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30" windowWidth="14880" windowHeight="4080" activeTab="0"/>
  </bookViews>
  <sheets>
    <sheet name="Tori 80cm" sheetId="1" r:id="rId1"/>
    <sheet name="Eesti 80 cm" sheetId="2" r:id="rId2"/>
    <sheet name="Tori 100cm " sheetId="3" r:id="rId3"/>
    <sheet name="Tori 110cm" sheetId="4" r:id="rId4"/>
    <sheet name="Tori 120cm" sheetId="5" r:id="rId5"/>
  </sheets>
  <definedNames/>
  <calcPr fullCalcOnLoad="1"/>
</workbook>
</file>

<file path=xl/sharedStrings.xml><?xml version="1.0" encoding="utf-8"?>
<sst xmlns="http://schemas.openxmlformats.org/spreadsheetml/2006/main" count="378" uniqueCount="174">
  <si>
    <t>Karikasari</t>
  </si>
  <si>
    <t>4- ja 5-aastased tori tõugu hobused</t>
  </si>
  <si>
    <t>Jrk.</t>
  </si>
  <si>
    <t>Võistleja</t>
  </si>
  <si>
    <t>Hobuse nimi</t>
  </si>
  <si>
    <t>Hobuse omanik</t>
  </si>
  <si>
    <t>koht</t>
  </si>
  <si>
    <t>I etapp</t>
  </si>
  <si>
    <t>II etapp</t>
  </si>
  <si>
    <t>III etapp</t>
  </si>
  <si>
    <t>Heimtali HK</t>
  </si>
  <si>
    <t>kokku punkte</t>
  </si>
  <si>
    <t>TORI HOBUNE 2011</t>
  </si>
  <si>
    <t>Pärna talu Tartumaa</t>
  </si>
  <si>
    <t>OÜ Tori HK Pärnumaa</t>
  </si>
  <si>
    <t>Kurgja Pärnumaa</t>
  </si>
  <si>
    <t>IV etapp</t>
  </si>
  <si>
    <t>Riin Ingre Saare</t>
  </si>
  <si>
    <t>Katrin Melts</t>
  </si>
  <si>
    <t>Rodotendron</t>
  </si>
  <si>
    <t>Karikasari „Tori Hobune 2011“ edetabel 80 cm takistussõidus</t>
  </si>
  <si>
    <t>Marko Villemson</t>
  </si>
  <si>
    <t>Birgit Kerna</t>
  </si>
  <si>
    <t>Sandra Prez</t>
  </si>
  <si>
    <t>Ludvig</t>
  </si>
  <si>
    <t>Louis</t>
  </si>
  <si>
    <t>Prelamee</t>
  </si>
  <si>
    <t>Orsella</t>
  </si>
  <si>
    <t>Picodellas</t>
  </si>
  <si>
    <t>Anetta Vanessa Järg</t>
  </si>
  <si>
    <t>Hillar Kald</t>
  </si>
  <si>
    <t>OÜ Tori Hobusekasvandus</t>
  </si>
  <si>
    <t>Eesti tõugu hobused</t>
  </si>
  <si>
    <t>punkte</t>
  </si>
  <si>
    <t>Kati Raidma</t>
  </si>
  <si>
    <t>Stella Kuusemets</t>
  </si>
  <si>
    <t>Ingrid Soomets</t>
  </si>
  <si>
    <t>Iiris Rao</t>
  </si>
  <si>
    <t>Kristiina Tammeleht</t>
  </si>
  <si>
    <t>Brigita Roslender</t>
  </si>
  <si>
    <t>Solveig Kesküla</t>
  </si>
  <si>
    <t>Maarja Saare</t>
  </si>
  <si>
    <t>Eva-Christine Pajo</t>
  </si>
  <si>
    <t>Ralf</t>
  </si>
  <si>
    <t>Tember</t>
  </si>
  <si>
    <t>Eksi-Naksi</t>
  </si>
  <si>
    <t>Ellu</t>
  </si>
  <si>
    <t>Antigo</t>
  </si>
  <si>
    <t>Vika</t>
  </si>
  <si>
    <t>Aida</t>
  </si>
  <si>
    <t>Arabella</t>
  </si>
  <si>
    <t>Tekkor</t>
  </si>
  <si>
    <t>sünd /sugu / Isa / emaisa</t>
  </si>
  <si>
    <t>///</t>
  </si>
  <si>
    <t>Vello Sinikas</t>
  </si>
  <si>
    <t>Ponimaa</t>
  </si>
  <si>
    <t>Eero Esnar</t>
  </si>
  <si>
    <t>Riina Rõa</t>
  </si>
  <si>
    <t>2001/mära/Elkar/Aku</t>
  </si>
  <si>
    <t>2003/mära/Elkar/Aku</t>
  </si>
  <si>
    <t>2003/mära/Viks/</t>
  </si>
  <si>
    <t>2005/mära/Astel/Elkar</t>
  </si>
  <si>
    <t>2006/mära/Astel/Elkar</t>
  </si>
  <si>
    <t>2004/ruun/Tember/Askar</t>
  </si>
  <si>
    <t>1997/mära/Aku/Rops</t>
  </si>
  <si>
    <t>2006/täkk/Rall/Vilkur</t>
  </si>
  <si>
    <t>1997/täkk/Toor/Eksi</t>
  </si>
  <si>
    <t>2006/ruun/Ruttar/Vigur</t>
  </si>
  <si>
    <t>takistussõidu edetabel</t>
  </si>
  <si>
    <t>Karikasari „Tori Hobune 2011“ edetabel 100 cm takistussõidus</t>
  </si>
  <si>
    <t>Parun</t>
  </si>
  <si>
    <t>Gea Kiudorf</t>
  </si>
  <si>
    <t>Särevere  Järvamaa</t>
  </si>
  <si>
    <t>Hobuse aretaja  /  omanik</t>
  </si>
  <si>
    <t>0.</t>
  </si>
  <si>
    <t xml:space="preserve">Lagros </t>
  </si>
  <si>
    <t>2006/ ruun/ Lakmus/ Poedinok</t>
  </si>
  <si>
    <t>Eve Kurvits</t>
  </si>
  <si>
    <t>2006/täkk/ Lakmus/ Hüpik</t>
  </si>
  <si>
    <t>2006/ruun/ Lakmus/ Poedinok</t>
  </si>
  <si>
    <t>2006/mära/ Preester/ Lakmus</t>
  </si>
  <si>
    <t>2007/mära/ Opaal/ Lakmus</t>
  </si>
  <si>
    <t>2006/ruun/ Pilger/ Hüpik</t>
  </si>
  <si>
    <t>2006/ ruun/ Pilger/ Hüpik</t>
  </si>
  <si>
    <t>Toomas Pai</t>
  </si>
  <si>
    <t>Pilgrim</t>
  </si>
  <si>
    <t>2007/ ruun/ Profit/ Varus</t>
  </si>
  <si>
    <t>Jana Pehlak/</t>
  </si>
  <si>
    <t xml:space="preserve">      Siret Sivonen</t>
  </si>
  <si>
    <t>Gertrud Mihkelstein</t>
  </si>
  <si>
    <t>Ceilon</t>
  </si>
  <si>
    <t>2007/ täkk/ Cassinio/ Delfiin</t>
  </si>
  <si>
    <t>x</t>
  </si>
  <si>
    <t>kokku punkte    I-III</t>
  </si>
  <si>
    <t>sünd/ isa/ emaisa</t>
  </si>
  <si>
    <t>Laura M.Tammeleht</t>
  </si>
  <si>
    <t xml:space="preserve">OÜ Tori    </t>
  </si>
  <si>
    <t>Hobusekasvandus</t>
  </si>
  <si>
    <t>kokku punkte       I-III</t>
  </si>
  <si>
    <t>2006/ruun/ Preester/ Arhippos</t>
  </si>
  <si>
    <t>kokku punkte            I-III</t>
  </si>
  <si>
    <t>Karikasari „Tori Hobune 2011“ edetabel 110 cm takistussõidus</t>
  </si>
  <si>
    <t>Verso de Lee</t>
  </si>
  <si>
    <t>Elis Nõgel</t>
  </si>
  <si>
    <t>Heera</t>
  </si>
  <si>
    <t>2005/mära/Hapollon/Poedinok</t>
  </si>
  <si>
    <t>Calais</t>
  </si>
  <si>
    <t>2005/täkk/Casanova/Bellekt</t>
  </si>
  <si>
    <t>Casandra</t>
  </si>
  <si>
    <t>2002/mära/Casanova/Shamas xx</t>
  </si>
  <si>
    <t>Hornelya</t>
  </si>
  <si>
    <t>2005/mära/Hornet/Haarem</t>
  </si>
  <si>
    <t>Pucara</t>
  </si>
  <si>
    <t>2005/mära/Poedinok/Hüpik</t>
  </si>
  <si>
    <t>Pamela</t>
  </si>
  <si>
    <t>Twix</t>
  </si>
  <si>
    <t>1998/ruun/Terminaator/Vugat</t>
  </si>
  <si>
    <t>Cambrinius</t>
  </si>
  <si>
    <t>2005/täkk/Casanova/Premium</t>
  </si>
  <si>
    <t>Paramis</t>
  </si>
  <si>
    <t>2004/ruun/Poedinok/Hüpik</t>
  </si>
  <si>
    <t>Lafette</t>
  </si>
  <si>
    <t>2005/mära/Lakmus/Hermelin</t>
  </si>
  <si>
    <t>Carmen Kaas</t>
  </si>
  <si>
    <t>Annika Veerpalu</t>
  </si>
  <si>
    <t>Tiit Talve</t>
  </si>
  <si>
    <t>Heimtali</t>
  </si>
  <si>
    <t>Maila Kukk</t>
  </si>
  <si>
    <t>Kaisa Solba</t>
  </si>
  <si>
    <t>Gelly Kulla</t>
  </si>
  <si>
    <t>Kert Joandi</t>
  </si>
  <si>
    <t>Ain Siimon /</t>
  </si>
  <si>
    <t>Pille Kurm</t>
  </si>
  <si>
    <t>Rebeka Luhaste</t>
  </si>
  <si>
    <t>Andres Kallaste /</t>
  </si>
  <si>
    <t>Valeria Malinen</t>
  </si>
  <si>
    <t>Tiina Lüüsalu</t>
  </si>
  <si>
    <t>OÜ Tori</t>
  </si>
  <si>
    <t>2003/mära/Verso de Paulstra</t>
  </si>
  <si>
    <t>Pirella</t>
  </si>
  <si>
    <t>Panella</t>
  </si>
  <si>
    <t>Merle Kolk</t>
  </si>
  <si>
    <t>Lancia</t>
  </si>
  <si>
    <t>2003/ Lakmus/ Tširok</t>
  </si>
  <si>
    <t>Maie Kukk</t>
  </si>
  <si>
    <t>Crosby</t>
  </si>
  <si>
    <t>2004/ Carry`s Son/ Casanova</t>
  </si>
  <si>
    <t>Eliis Virves</t>
  </si>
  <si>
    <t>Halikarnassos</t>
  </si>
  <si>
    <t>2003/ ruun/ Hermelin/ Vodevil</t>
  </si>
  <si>
    <t>Edda--Wildenau/</t>
  </si>
  <si>
    <t>Ede Eerist</t>
  </si>
  <si>
    <t>Laura Maria Tammeleht</t>
  </si>
  <si>
    <t>2006/ Preester/ Arhippos</t>
  </si>
  <si>
    <t>Tori HK/</t>
  </si>
  <si>
    <t>Kristiina Eisenschimth</t>
  </si>
  <si>
    <t>Lüübek</t>
  </si>
  <si>
    <t>2005/ Lakmus/ Aaker</t>
  </si>
  <si>
    <t>Tori Hobusekasvandus</t>
  </si>
  <si>
    <t>Raivo Tõnurist</t>
  </si>
  <si>
    <t>Carinda</t>
  </si>
  <si>
    <t>2004/ Carry´s Son/ Casanova</t>
  </si>
  <si>
    <t>x.</t>
  </si>
  <si>
    <t>2005/Poedinok/ Handur</t>
  </si>
  <si>
    <t>2002/ Poedinok/ Hüpik</t>
  </si>
  <si>
    <t>Karikasari „Tori Hobune 2011“ edetabel 120 cm takistussõidus</t>
  </si>
  <si>
    <t>2003/mära/Verso de Paulstra/...</t>
  </si>
  <si>
    <t>Luxus</t>
  </si>
  <si>
    <t>2002/ täkk/ Lakmus/ Poedinok</t>
  </si>
  <si>
    <t>3 ... 5</t>
  </si>
  <si>
    <t>15 ... 17</t>
  </si>
  <si>
    <t>8 ... 9</t>
  </si>
  <si>
    <t>5 ... 6</t>
  </si>
  <si>
    <t xml:space="preserve">kokku punkte            I-III 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</si>
</sst>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dd/mm/yyyy"/>
    <numFmt numFmtId="165" formatCode="d/m/yy"/>
    <numFmt numFmtId="166" formatCode="dd/mm/yy"/>
    <numFmt numFmtId="167" formatCode="mmm/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3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7"/>
      <name val="Arial"/>
      <family val="2"/>
    </font>
    <font>
      <sz val="10"/>
      <color indexed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 style="thin"/>
    </border>
    <border>
      <left/>
      <right style="thin">
        <color indexed="8"/>
      </right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0" xfId="0" applyFont="1" applyFill="1" applyBorder="1" applyAlignment="1">
      <alignment/>
    </xf>
    <xf numFmtId="166" fontId="10" fillId="24" borderId="11" xfId="0" applyNumberFormat="1" applyFont="1" applyFill="1" applyBorder="1" applyAlignment="1">
      <alignment horizontal="center"/>
    </xf>
    <xf numFmtId="166" fontId="10" fillId="24" borderId="12" xfId="0" applyNumberFormat="1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6" fillId="0" borderId="0" xfId="0" applyFont="1" applyAlignment="1">
      <alignment/>
    </xf>
    <xf numFmtId="0" fontId="9" fillId="24" borderId="10" xfId="0" applyFont="1" applyFill="1" applyBorder="1" applyAlignment="1">
      <alignment horizontal="center" vertical="center"/>
    </xf>
    <xf numFmtId="0" fontId="9" fillId="24" borderId="13" xfId="0" applyFont="1" applyFill="1" applyBorder="1" applyAlignment="1">
      <alignment horizontal="center" vertical="center"/>
    </xf>
    <xf numFmtId="0" fontId="7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7" fillId="0" borderId="15" xfId="0" applyFont="1" applyBorder="1" applyAlignment="1">
      <alignment/>
    </xf>
    <xf numFmtId="0" fontId="7" fillId="0" borderId="14" xfId="0" applyFont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0" xfId="0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7" fillId="0" borderId="18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6" xfId="0" applyFont="1" applyBorder="1" applyAlignment="1">
      <alignment/>
    </xf>
    <xf numFmtId="0" fontId="0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6" fillId="0" borderId="18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5" fillId="0" borderId="21" xfId="0" applyFont="1" applyBorder="1" applyAlignment="1">
      <alignment/>
    </xf>
    <xf numFmtId="0" fontId="29" fillId="25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0" fillId="0" borderId="16" xfId="0" applyBorder="1" applyAlignment="1">
      <alignment horizontal="center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9" fillId="25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wrapText="1"/>
    </xf>
    <xf numFmtId="0" fontId="28" fillId="25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6" fillId="0" borderId="16" xfId="0" applyFont="1" applyFill="1" applyBorder="1" applyAlignment="1">
      <alignment wrapText="1"/>
    </xf>
    <xf numFmtId="0" fontId="6" fillId="0" borderId="1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6" xfId="0" applyFont="1" applyBorder="1" applyAlignment="1">
      <alignment/>
    </xf>
    <xf numFmtId="0" fontId="0" fillId="0" borderId="0" xfId="0" applyAlignment="1">
      <alignment horizontal="center"/>
    </xf>
    <xf numFmtId="0" fontId="0" fillId="0" borderId="22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9" fillId="24" borderId="13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9" fillId="24" borderId="25" xfId="0" applyFont="1" applyFill="1" applyBorder="1" applyAlignment="1">
      <alignment horizontal="center" vertical="center" wrapText="1"/>
    </xf>
    <xf numFmtId="0" fontId="8" fillId="24" borderId="26" xfId="0" applyFont="1" applyFill="1" applyBorder="1" applyAlignment="1">
      <alignment horizontal="center" wrapText="1"/>
    </xf>
    <xf numFmtId="0" fontId="7" fillId="6" borderId="10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13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7" fillId="24" borderId="13" xfId="0" applyFont="1" applyFill="1" applyBorder="1" applyAlignment="1">
      <alignment horizontal="center" wrapText="1"/>
    </xf>
    <xf numFmtId="0" fontId="7" fillId="24" borderId="16" xfId="0" applyFont="1" applyFill="1" applyBorder="1" applyAlignment="1">
      <alignment horizontal="center" wrapText="1"/>
    </xf>
    <xf numFmtId="0" fontId="8" fillId="24" borderId="18" xfId="0" applyFont="1" applyFill="1" applyBorder="1" applyAlignment="1">
      <alignment horizontal="center" wrapText="1"/>
    </xf>
    <xf numFmtId="0" fontId="0" fillId="0" borderId="23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164" fontId="9" fillId="24" borderId="27" xfId="0" applyNumberFormat="1" applyFont="1" applyFill="1" applyBorder="1" applyAlignment="1">
      <alignment horizontal="center"/>
    </xf>
    <xf numFmtId="166" fontId="5" fillId="24" borderId="27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24" borderId="13" xfId="0" applyFont="1" applyFill="1" applyBorder="1" applyAlignment="1">
      <alignment horizontal="center" wrapText="1"/>
    </xf>
    <xf numFmtId="0" fontId="7" fillId="24" borderId="16" xfId="0" applyFont="1" applyFill="1" applyBorder="1" applyAlignment="1">
      <alignment horizontal="center" wrapText="1"/>
    </xf>
    <xf numFmtId="0" fontId="9" fillId="24" borderId="10" xfId="0" applyFont="1" applyFill="1" applyBorder="1" applyAlignment="1">
      <alignment horizontal="center" vertical="center" wrapText="1"/>
    </xf>
    <xf numFmtId="164" fontId="9" fillId="24" borderId="24" xfId="0" applyNumberFormat="1" applyFont="1" applyFill="1" applyBorder="1" applyAlignment="1">
      <alignment horizontal="center"/>
    </xf>
    <xf numFmtId="166" fontId="5" fillId="24" borderId="24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9" fillId="24" borderId="24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8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9" fillId="24" borderId="27" xfId="0" applyFont="1" applyFill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9" fillId="24" borderId="30" xfId="0" applyFont="1" applyFill="1" applyBorder="1" applyAlignment="1">
      <alignment horizontal="center" vertical="center" wrapText="1"/>
    </xf>
    <xf numFmtId="0" fontId="9" fillId="24" borderId="27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wrapText="1"/>
    </xf>
    <xf numFmtId="0" fontId="9" fillId="24" borderId="31" xfId="0" applyFont="1" applyFill="1" applyBorder="1" applyAlignment="1">
      <alignment horizontal="center" vertical="center" wrapText="1"/>
    </xf>
    <xf numFmtId="0" fontId="9" fillId="24" borderId="29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9" fillId="24" borderId="33" xfId="0" applyFont="1" applyFill="1" applyBorder="1" applyAlignment="1">
      <alignment horizontal="center" vertical="center" wrapText="1"/>
    </xf>
    <xf numFmtId="0" fontId="9" fillId="24" borderId="0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wrapText="1"/>
    </xf>
    <xf numFmtId="0" fontId="8" fillId="24" borderId="23" xfId="0" applyFont="1" applyFill="1" applyBorder="1" applyAlignment="1">
      <alignment horizontal="center" wrapText="1"/>
    </xf>
    <xf numFmtId="0" fontId="8" fillId="24" borderId="24" xfId="0" applyFont="1" applyFill="1" applyBorder="1" applyAlignment="1">
      <alignment horizontal="center" wrapText="1"/>
    </xf>
    <xf numFmtId="0" fontId="8" fillId="24" borderId="22" xfId="0" applyFont="1" applyFill="1" applyBorder="1" applyAlignment="1">
      <alignment horizontal="center" wrapText="1"/>
    </xf>
    <xf numFmtId="0" fontId="8" fillId="24" borderId="28" xfId="0" applyFont="1" applyFill="1" applyBorder="1" applyAlignment="1">
      <alignment horizontal="center" wrapText="1"/>
    </xf>
    <xf numFmtId="0" fontId="8" fillId="24" borderId="29" xfId="0" applyFont="1" applyFill="1" applyBorder="1" applyAlignment="1">
      <alignment horizontal="center" wrapText="1"/>
    </xf>
    <xf numFmtId="0" fontId="8" fillId="24" borderId="27" xfId="0" applyFont="1" applyFill="1" applyBorder="1" applyAlignment="1">
      <alignment horizontal="center" wrapText="1"/>
    </xf>
    <xf numFmtId="164" fontId="9" fillId="24" borderId="22" xfId="0" applyNumberFormat="1" applyFont="1" applyFill="1" applyBorder="1" applyAlignment="1">
      <alignment horizontal="center"/>
    </xf>
    <xf numFmtId="0" fontId="9" fillId="24" borderId="29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7" fillId="24" borderId="36" xfId="0" applyFont="1" applyFill="1" applyBorder="1" applyAlignment="1">
      <alignment horizontal="center"/>
    </xf>
    <xf numFmtId="0" fontId="7" fillId="24" borderId="17" xfId="0" applyFont="1" applyFill="1" applyBorder="1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6" fillId="0" borderId="14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7" fillId="0" borderId="28" xfId="0" applyFont="1" applyBorder="1" applyAlignment="1">
      <alignment/>
    </xf>
    <xf numFmtId="0" fontId="7" fillId="0" borderId="38" xfId="0" applyFont="1" applyBorder="1" applyAlignment="1">
      <alignment/>
    </xf>
    <xf numFmtId="0" fontId="6" fillId="0" borderId="37" xfId="0" applyFont="1" applyBorder="1" applyAlignment="1">
      <alignment wrapText="1"/>
    </xf>
    <xf numFmtId="0" fontId="7" fillId="0" borderId="39" xfId="0" applyFont="1" applyBorder="1" applyAlignment="1">
      <alignment/>
    </xf>
    <xf numFmtId="0" fontId="7" fillId="0" borderId="40" xfId="0" applyFont="1" applyBorder="1" applyAlignment="1">
      <alignment/>
    </xf>
    <xf numFmtId="0" fontId="6" fillId="0" borderId="14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/>
    </xf>
    <xf numFmtId="0" fontId="7" fillId="25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6" fillId="0" borderId="41" xfId="0" applyFont="1" applyBorder="1" applyAlignment="1">
      <alignment horizontal="center" wrapText="1"/>
    </xf>
    <xf numFmtId="0" fontId="6" fillId="0" borderId="42" xfId="0" applyFont="1" applyBorder="1" applyAlignment="1">
      <alignment horizontal="center" wrapText="1"/>
    </xf>
    <xf numFmtId="0" fontId="7" fillId="0" borderId="41" xfId="0" applyFont="1" applyBorder="1" applyAlignment="1">
      <alignment horizontal="center" wrapText="1"/>
    </xf>
    <xf numFmtId="0" fontId="7" fillId="0" borderId="42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23" xfId="0" applyFont="1" applyBorder="1" applyAlignment="1">
      <alignment wrapText="1"/>
    </xf>
    <xf numFmtId="0" fontId="6" fillId="0" borderId="43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0</xdr:row>
      <xdr:rowOff>47625</xdr:rowOff>
    </xdr:from>
    <xdr:to>
      <xdr:col>11</xdr:col>
      <xdr:colOff>209550</xdr:colOff>
      <xdr:row>2</xdr:row>
      <xdr:rowOff>133350</xdr:rowOff>
    </xdr:to>
    <xdr:pic>
      <xdr:nvPicPr>
        <xdr:cNvPr id="1" name="Picture 1" descr="Hob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47625"/>
          <a:ext cx="1143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0</xdr:row>
      <xdr:rowOff>47625</xdr:rowOff>
    </xdr:from>
    <xdr:to>
      <xdr:col>11</xdr:col>
      <xdr:colOff>209550</xdr:colOff>
      <xdr:row>2</xdr:row>
      <xdr:rowOff>133350</xdr:rowOff>
    </xdr:to>
    <xdr:pic>
      <xdr:nvPicPr>
        <xdr:cNvPr id="1" name="Picture 1" descr="Hob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47625"/>
          <a:ext cx="1143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266700</xdr:colOff>
      <xdr:row>0</xdr:row>
      <xdr:rowOff>47625</xdr:rowOff>
    </xdr:from>
    <xdr:to>
      <xdr:col>11</xdr:col>
      <xdr:colOff>209550</xdr:colOff>
      <xdr:row>3</xdr:row>
      <xdr:rowOff>9525</xdr:rowOff>
    </xdr:to>
    <xdr:pic>
      <xdr:nvPicPr>
        <xdr:cNvPr id="1" name="Picture 1" descr="Hob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47625"/>
          <a:ext cx="11620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257175</xdr:colOff>
      <xdr:row>0</xdr:row>
      <xdr:rowOff>66675</xdr:rowOff>
    </xdr:from>
    <xdr:to>
      <xdr:col>12</xdr:col>
      <xdr:colOff>161925</xdr:colOff>
      <xdr:row>3</xdr:row>
      <xdr:rowOff>38100</xdr:rowOff>
    </xdr:to>
    <xdr:pic>
      <xdr:nvPicPr>
        <xdr:cNvPr id="1" name="Picture 1" descr="Hob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66675"/>
          <a:ext cx="1047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257175</xdr:colOff>
      <xdr:row>0</xdr:row>
      <xdr:rowOff>66675</xdr:rowOff>
    </xdr:from>
    <xdr:to>
      <xdr:col>12</xdr:col>
      <xdr:colOff>161925</xdr:colOff>
      <xdr:row>3</xdr:row>
      <xdr:rowOff>38100</xdr:rowOff>
    </xdr:to>
    <xdr:pic>
      <xdr:nvPicPr>
        <xdr:cNvPr id="1" name="Picture 1" descr="Hob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66675"/>
          <a:ext cx="1333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showGridLines="0" tabSelected="1" zoomScalePageLayoutView="0" workbookViewId="0" topLeftCell="A1">
      <selection activeCell="D15" sqref="D15:D16"/>
    </sheetView>
  </sheetViews>
  <sheetFormatPr defaultColWidth="11.57421875" defaultRowHeight="12.75"/>
  <cols>
    <col min="1" max="1" width="4.00390625" style="22" customWidth="1"/>
    <col min="2" max="2" width="18.8515625" style="5" customWidth="1"/>
    <col min="3" max="3" width="25.7109375" style="5" customWidth="1"/>
    <col min="4" max="4" width="15.7109375" style="21" customWidth="1"/>
    <col min="5" max="12" width="5.140625" style="5" customWidth="1"/>
    <col min="13" max="13" width="7.140625" style="5" customWidth="1"/>
    <col min="14" max="14" width="6.57421875" style="5" customWidth="1"/>
    <col min="15" max="16384" width="11.57421875" style="5" customWidth="1"/>
  </cols>
  <sheetData>
    <row r="1" spans="1:13" ht="27" customHeight="1">
      <c r="A1" s="3"/>
      <c r="D1" s="6" t="s">
        <v>0</v>
      </c>
      <c r="E1" s="1"/>
      <c r="F1" s="3"/>
      <c r="G1" s="3"/>
      <c r="H1" s="1"/>
      <c r="I1" s="1"/>
      <c r="J1" s="1"/>
      <c r="K1" s="1"/>
      <c r="L1" s="1"/>
      <c r="M1" s="1"/>
    </row>
    <row r="2" spans="1:13" ht="26.25">
      <c r="A2" s="3"/>
      <c r="B2" s="1"/>
      <c r="D2" s="7" t="s">
        <v>12</v>
      </c>
      <c r="E2" s="1"/>
      <c r="F2" s="3"/>
      <c r="G2" s="3"/>
      <c r="H2" s="1"/>
      <c r="I2" s="1"/>
      <c r="J2" s="1"/>
      <c r="K2" s="1"/>
      <c r="L2" s="1"/>
      <c r="M2" s="1"/>
    </row>
    <row r="3" spans="1:13" ht="15.75">
      <c r="A3" s="3"/>
      <c r="D3" s="6" t="s">
        <v>68</v>
      </c>
      <c r="E3" s="1"/>
      <c r="F3" s="3"/>
      <c r="G3" s="3"/>
      <c r="H3" s="1"/>
      <c r="I3" s="1"/>
      <c r="J3" s="1"/>
      <c r="K3" s="1"/>
      <c r="L3" s="1"/>
      <c r="M3" s="1"/>
    </row>
    <row r="4" spans="1:13" ht="17.25" customHeight="1">
      <c r="A4" s="3"/>
      <c r="B4" s="2"/>
      <c r="C4" s="2"/>
      <c r="D4" s="19"/>
      <c r="E4" s="1"/>
      <c r="F4" s="3"/>
      <c r="G4" s="3"/>
      <c r="H4" s="1"/>
      <c r="I4" s="1"/>
      <c r="J4" s="1"/>
      <c r="K4" s="1"/>
      <c r="L4" s="1"/>
      <c r="M4" s="1"/>
    </row>
    <row r="5" spans="1:13" ht="15.75">
      <c r="A5" s="17" t="s">
        <v>20</v>
      </c>
      <c r="B5" s="4"/>
      <c r="C5" s="4"/>
      <c r="D5" s="20"/>
      <c r="E5" s="4"/>
      <c r="F5" s="3"/>
      <c r="G5" s="3"/>
      <c r="H5" s="1"/>
      <c r="I5" s="1"/>
      <c r="J5" s="1"/>
      <c r="K5" s="1"/>
      <c r="L5" s="1"/>
      <c r="M5" s="1"/>
    </row>
    <row r="6" spans="1:13" ht="15">
      <c r="A6" s="18" t="s">
        <v>1</v>
      </c>
      <c r="C6" s="4"/>
      <c r="F6" s="3"/>
      <c r="G6" s="3"/>
      <c r="H6" s="1"/>
      <c r="I6" s="1"/>
      <c r="J6" s="1"/>
      <c r="K6" s="1"/>
      <c r="L6" s="1"/>
      <c r="M6" s="1"/>
    </row>
    <row r="7" spans="1:13" ht="5.25" customHeight="1">
      <c r="A7" s="3"/>
      <c r="B7" s="1"/>
      <c r="C7" s="1"/>
      <c r="D7" s="19"/>
      <c r="E7" s="1"/>
      <c r="F7" s="3"/>
      <c r="G7" s="3"/>
      <c r="H7" s="1"/>
      <c r="I7" s="1"/>
      <c r="J7" s="1"/>
      <c r="K7" s="1"/>
      <c r="L7" s="1"/>
      <c r="M7" s="1"/>
    </row>
    <row r="8" spans="1:14" ht="15" customHeight="1">
      <c r="A8" s="121" t="s">
        <v>2</v>
      </c>
      <c r="B8" s="118" t="s">
        <v>3</v>
      </c>
      <c r="C8" s="13"/>
      <c r="D8" s="77" t="s">
        <v>73</v>
      </c>
      <c r="E8" s="91" t="s">
        <v>14</v>
      </c>
      <c r="F8" s="92"/>
      <c r="G8" s="78" t="s">
        <v>13</v>
      </c>
      <c r="H8" s="73"/>
      <c r="I8" s="78" t="s">
        <v>15</v>
      </c>
      <c r="J8" s="105"/>
      <c r="K8" s="91" t="s">
        <v>72</v>
      </c>
      <c r="L8" s="109"/>
      <c r="M8" s="114" t="s">
        <v>93</v>
      </c>
      <c r="N8" s="102" t="s">
        <v>6</v>
      </c>
    </row>
    <row r="9" spans="1:14" ht="10.5" customHeight="1">
      <c r="A9" s="122"/>
      <c r="B9" s="119"/>
      <c r="C9" s="14" t="s">
        <v>4</v>
      </c>
      <c r="D9" s="75"/>
      <c r="E9" s="93"/>
      <c r="F9" s="94"/>
      <c r="G9" s="74"/>
      <c r="H9" s="72"/>
      <c r="I9" s="74"/>
      <c r="J9" s="106"/>
      <c r="K9" s="110"/>
      <c r="L9" s="111"/>
      <c r="M9" s="115"/>
      <c r="N9" s="75"/>
    </row>
    <row r="10" spans="1:14" ht="12.75">
      <c r="A10" s="122"/>
      <c r="B10" s="119"/>
      <c r="C10" s="14" t="s">
        <v>94</v>
      </c>
      <c r="D10" s="75"/>
      <c r="E10" s="95" t="s">
        <v>7</v>
      </c>
      <c r="F10" s="94"/>
      <c r="G10" s="103" t="s">
        <v>8</v>
      </c>
      <c r="H10" s="94"/>
      <c r="I10" s="107" t="s">
        <v>9</v>
      </c>
      <c r="J10" s="108"/>
      <c r="K10" s="112" t="s">
        <v>16</v>
      </c>
      <c r="L10" s="113"/>
      <c r="M10" s="115"/>
      <c r="N10" s="75"/>
    </row>
    <row r="11" spans="1:14" ht="12.75">
      <c r="A11" s="122"/>
      <c r="B11" s="119"/>
      <c r="C11" s="75"/>
      <c r="D11" s="75"/>
      <c r="E11" s="96">
        <v>40677</v>
      </c>
      <c r="F11" s="94"/>
      <c r="G11" s="104">
        <v>40698</v>
      </c>
      <c r="H11" s="94"/>
      <c r="I11" s="104">
        <v>40782</v>
      </c>
      <c r="J11" s="108"/>
      <c r="K11" s="96">
        <v>40797</v>
      </c>
      <c r="L11" s="113"/>
      <c r="M11" s="115"/>
      <c r="N11" s="75"/>
    </row>
    <row r="12" spans="1:14" ht="11.25" customHeight="1">
      <c r="A12" s="123"/>
      <c r="B12" s="120"/>
      <c r="C12" s="76"/>
      <c r="D12" s="76"/>
      <c r="E12" s="9" t="s">
        <v>6</v>
      </c>
      <c r="F12" s="10" t="s">
        <v>33</v>
      </c>
      <c r="G12" s="9" t="s">
        <v>6</v>
      </c>
      <c r="H12" s="10" t="s">
        <v>33</v>
      </c>
      <c r="I12" s="9" t="s">
        <v>6</v>
      </c>
      <c r="J12" s="10" t="s">
        <v>33</v>
      </c>
      <c r="K12" s="9" t="s">
        <v>6</v>
      </c>
      <c r="L12" s="10" t="s">
        <v>33</v>
      </c>
      <c r="M12" s="116"/>
      <c r="N12" s="76"/>
    </row>
    <row r="13" spans="1:14" s="12" customFormat="1" ht="12">
      <c r="A13" s="81">
        <v>1</v>
      </c>
      <c r="B13" s="98" t="s">
        <v>17</v>
      </c>
      <c r="C13" s="11" t="s">
        <v>27</v>
      </c>
      <c r="D13" s="83" t="s">
        <v>31</v>
      </c>
      <c r="E13" s="81">
        <v>4</v>
      </c>
      <c r="F13" s="81">
        <v>2</v>
      </c>
      <c r="G13" s="81">
        <v>2</v>
      </c>
      <c r="H13" s="81">
        <v>7</v>
      </c>
      <c r="I13" s="81">
        <v>1</v>
      </c>
      <c r="J13" s="81">
        <v>8</v>
      </c>
      <c r="K13" s="81"/>
      <c r="L13" s="81"/>
      <c r="M13" s="88">
        <v>17</v>
      </c>
      <c r="N13" s="100">
        <v>1</v>
      </c>
    </row>
    <row r="14" spans="1:14" s="12" customFormat="1" ht="12">
      <c r="A14" s="82"/>
      <c r="B14" s="99"/>
      <c r="C14" s="26" t="s">
        <v>81</v>
      </c>
      <c r="D14" s="84"/>
      <c r="E14" s="82"/>
      <c r="F14" s="82"/>
      <c r="G14" s="82"/>
      <c r="H14" s="82"/>
      <c r="I14" s="82"/>
      <c r="J14" s="82"/>
      <c r="K14" s="82"/>
      <c r="L14" s="82"/>
      <c r="M14" s="82"/>
      <c r="N14" s="101"/>
    </row>
    <row r="15" spans="1:14" s="12" customFormat="1" ht="12">
      <c r="A15" s="81">
        <v>2</v>
      </c>
      <c r="B15" s="98" t="s">
        <v>21</v>
      </c>
      <c r="C15" s="11" t="s">
        <v>24</v>
      </c>
      <c r="D15" s="83" t="s">
        <v>30</v>
      </c>
      <c r="E15" s="97">
        <v>1</v>
      </c>
      <c r="F15" s="97">
        <v>9</v>
      </c>
      <c r="G15" s="97">
        <v>3</v>
      </c>
      <c r="H15" s="97">
        <v>5</v>
      </c>
      <c r="I15" s="97"/>
      <c r="J15" s="97"/>
      <c r="K15" s="97"/>
      <c r="L15" s="97"/>
      <c r="M15" s="97">
        <v>14</v>
      </c>
      <c r="N15" s="100">
        <v>2</v>
      </c>
    </row>
    <row r="16" spans="1:14" s="12" customFormat="1" ht="12">
      <c r="A16" s="82"/>
      <c r="B16" s="99"/>
      <c r="C16" s="26" t="s">
        <v>78</v>
      </c>
      <c r="D16" s="84"/>
      <c r="E16" s="82"/>
      <c r="F16" s="82"/>
      <c r="G16" s="82"/>
      <c r="H16" s="82"/>
      <c r="I16" s="82"/>
      <c r="J16" s="82"/>
      <c r="K16" s="82"/>
      <c r="L16" s="82"/>
      <c r="M16" s="82"/>
      <c r="N16" s="101"/>
    </row>
    <row r="17" spans="1:14" s="12" customFormat="1" ht="12.75">
      <c r="A17" s="81">
        <v>3</v>
      </c>
      <c r="B17" s="43"/>
      <c r="C17" s="39" t="s">
        <v>75</v>
      </c>
      <c r="D17" s="46"/>
      <c r="E17" s="37"/>
      <c r="F17" s="37"/>
      <c r="G17" s="45"/>
      <c r="H17" s="45"/>
      <c r="I17" s="45"/>
      <c r="J17" s="45"/>
      <c r="K17" s="45"/>
      <c r="L17" s="45"/>
      <c r="M17" s="45"/>
      <c r="N17" s="100">
        <v>3</v>
      </c>
    </row>
    <row r="18" spans="1:14" s="12" customFormat="1" ht="12.75">
      <c r="A18" s="82"/>
      <c r="B18" s="44" t="s">
        <v>71</v>
      </c>
      <c r="C18" s="49" t="s">
        <v>76</v>
      </c>
      <c r="D18" s="47" t="s">
        <v>30</v>
      </c>
      <c r="E18" s="42"/>
      <c r="F18" s="42"/>
      <c r="G18" s="35">
        <v>1</v>
      </c>
      <c r="H18" s="35">
        <v>10</v>
      </c>
      <c r="I18" s="35"/>
      <c r="J18" s="35"/>
      <c r="K18" s="35"/>
      <c r="L18" s="35"/>
      <c r="M18" s="35">
        <v>10</v>
      </c>
      <c r="N18" s="101"/>
    </row>
    <row r="19" spans="1:14" s="12" customFormat="1" ht="12">
      <c r="A19" s="81">
        <v>4</v>
      </c>
      <c r="B19" s="98" t="s">
        <v>22</v>
      </c>
      <c r="C19" s="11" t="s">
        <v>25</v>
      </c>
      <c r="D19" s="83" t="s">
        <v>30</v>
      </c>
      <c r="E19" s="81">
        <v>2</v>
      </c>
      <c r="F19" s="81">
        <v>6</v>
      </c>
      <c r="G19" s="81" t="s">
        <v>92</v>
      </c>
      <c r="H19" s="81" t="s">
        <v>74</v>
      </c>
      <c r="I19" s="81"/>
      <c r="J19" s="81"/>
      <c r="K19" s="81"/>
      <c r="L19" s="81"/>
      <c r="M19" s="88">
        <v>6</v>
      </c>
      <c r="N19" s="100">
        <v>4</v>
      </c>
    </row>
    <row r="20" spans="1:14" s="12" customFormat="1" ht="12">
      <c r="A20" s="82"/>
      <c r="B20" s="99"/>
      <c r="C20" s="26" t="s">
        <v>79</v>
      </c>
      <c r="D20" s="84"/>
      <c r="E20" s="82"/>
      <c r="F20" s="82"/>
      <c r="G20" s="82"/>
      <c r="H20" s="82"/>
      <c r="I20" s="82"/>
      <c r="J20" s="82"/>
      <c r="K20" s="82"/>
      <c r="L20" s="82"/>
      <c r="M20" s="82"/>
      <c r="N20" s="101"/>
    </row>
    <row r="21" spans="1:14" s="12" customFormat="1" ht="12" customHeight="1">
      <c r="A21" s="81">
        <v>5</v>
      </c>
      <c r="B21" s="43"/>
      <c r="C21" s="39" t="s">
        <v>85</v>
      </c>
      <c r="D21" s="51" t="s">
        <v>87</v>
      </c>
      <c r="E21" s="37"/>
      <c r="F21" s="45"/>
      <c r="G21" s="45"/>
      <c r="H21" s="45"/>
      <c r="I21" s="45"/>
      <c r="J21" s="45"/>
      <c r="K21" s="45"/>
      <c r="L21" s="45"/>
      <c r="M21" s="50"/>
      <c r="N21" s="89">
        <v>5</v>
      </c>
    </row>
    <row r="22" spans="1:14" s="12" customFormat="1" ht="12.75">
      <c r="A22" s="82"/>
      <c r="B22" s="44" t="s">
        <v>84</v>
      </c>
      <c r="C22" s="49" t="s">
        <v>86</v>
      </c>
      <c r="D22" s="47" t="s">
        <v>88</v>
      </c>
      <c r="E22" s="42"/>
      <c r="F22" s="42"/>
      <c r="G22" s="35"/>
      <c r="H22" s="35"/>
      <c r="I22" s="35">
        <v>2</v>
      </c>
      <c r="J22" s="35">
        <v>5</v>
      </c>
      <c r="K22" s="35"/>
      <c r="L22" s="35"/>
      <c r="M22" s="35">
        <v>5</v>
      </c>
      <c r="N22" s="90"/>
    </row>
    <row r="23" spans="1:14" s="12" customFormat="1" ht="12" hidden="1">
      <c r="A23" s="81">
        <v>6</v>
      </c>
      <c r="B23" s="85"/>
      <c r="C23" s="11"/>
      <c r="D23" s="83"/>
      <c r="E23" s="81"/>
      <c r="F23" s="81"/>
      <c r="G23" s="81"/>
      <c r="H23" s="81"/>
      <c r="I23" s="81"/>
      <c r="J23" s="81"/>
      <c r="K23" s="81"/>
      <c r="L23" s="81"/>
      <c r="M23" s="88">
        <f>J23+H23+F23+L23</f>
        <v>0</v>
      </c>
      <c r="N23" s="87">
        <f>RANK(M23,$M$15:$M$42,0)</f>
        <v>5</v>
      </c>
    </row>
    <row r="24" spans="1:14" s="12" customFormat="1" ht="12" hidden="1">
      <c r="A24" s="82"/>
      <c r="B24" s="86"/>
      <c r="C24" s="26"/>
      <c r="D24" s="84"/>
      <c r="E24" s="82"/>
      <c r="F24" s="82"/>
      <c r="G24" s="82"/>
      <c r="H24" s="82"/>
      <c r="I24" s="82"/>
      <c r="J24" s="82"/>
      <c r="K24" s="82"/>
      <c r="L24" s="82"/>
      <c r="M24" s="82"/>
      <c r="N24" s="80">
        <f>RANK(M24,M14:M53,0)</f>
        <v>7</v>
      </c>
    </row>
    <row r="25" spans="1:14" s="12" customFormat="1" ht="12" hidden="1">
      <c r="A25" s="81">
        <v>7</v>
      </c>
      <c r="B25" s="85"/>
      <c r="C25" s="11"/>
      <c r="D25" s="83"/>
      <c r="E25" s="81"/>
      <c r="F25" s="81"/>
      <c r="G25" s="81"/>
      <c r="H25" s="81"/>
      <c r="I25" s="81"/>
      <c r="J25" s="81"/>
      <c r="K25" s="81"/>
      <c r="L25" s="81"/>
      <c r="M25" s="88">
        <f>J25+H25+F25+L25</f>
        <v>0</v>
      </c>
      <c r="N25" s="87">
        <f>RANK(M25,$M$15:$M$42,0)</f>
        <v>5</v>
      </c>
    </row>
    <row r="26" spans="1:14" s="12" customFormat="1" ht="12" hidden="1">
      <c r="A26" s="82"/>
      <c r="B26" s="86"/>
      <c r="C26" s="26"/>
      <c r="D26" s="84"/>
      <c r="E26" s="82"/>
      <c r="F26" s="82"/>
      <c r="G26" s="82"/>
      <c r="H26" s="82"/>
      <c r="I26" s="82"/>
      <c r="J26" s="82"/>
      <c r="K26" s="82"/>
      <c r="L26" s="82"/>
      <c r="M26" s="82"/>
      <c r="N26" s="80" t="e">
        <f>RANK(M26,M50:M53,0)</f>
        <v>#N/A</v>
      </c>
    </row>
    <row r="27" spans="1:14" s="12" customFormat="1" ht="12" hidden="1">
      <c r="A27" s="81">
        <v>8</v>
      </c>
      <c r="B27" s="85"/>
      <c r="C27" s="11"/>
      <c r="D27" s="83"/>
      <c r="E27" s="81"/>
      <c r="F27" s="81"/>
      <c r="G27" s="81"/>
      <c r="H27" s="81"/>
      <c r="I27" s="81"/>
      <c r="J27" s="81"/>
      <c r="K27" s="81"/>
      <c r="L27" s="81"/>
      <c r="M27" s="88">
        <f>J27+H27+F27+L27</f>
        <v>0</v>
      </c>
      <c r="N27" s="87">
        <f>RANK(M27,$M$15:$M$42,0)</f>
        <v>5</v>
      </c>
    </row>
    <row r="28" spans="1:14" s="12" customFormat="1" ht="12" hidden="1">
      <c r="A28" s="82"/>
      <c r="B28" s="86"/>
      <c r="C28" s="26"/>
      <c r="D28" s="84"/>
      <c r="E28" s="82"/>
      <c r="F28" s="82"/>
      <c r="G28" s="82"/>
      <c r="H28" s="82"/>
      <c r="I28" s="82"/>
      <c r="J28" s="82"/>
      <c r="K28" s="82"/>
      <c r="L28" s="82"/>
      <c r="M28" s="82"/>
      <c r="N28" s="80">
        <f>RANK(M28,M24:M53,0)</f>
        <v>3</v>
      </c>
    </row>
    <row r="29" spans="1:14" s="12" customFormat="1" ht="12" hidden="1">
      <c r="A29" s="81">
        <v>9</v>
      </c>
      <c r="B29" s="85"/>
      <c r="C29" s="11"/>
      <c r="D29" s="83"/>
      <c r="E29" s="81"/>
      <c r="F29" s="81"/>
      <c r="G29" s="81"/>
      <c r="H29" s="81"/>
      <c r="I29" s="81"/>
      <c r="J29" s="81"/>
      <c r="K29" s="81"/>
      <c r="L29" s="81"/>
      <c r="M29" s="88">
        <f>J29+H29+F29+L29</f>
        <v>0</v>
      </c>
      <c r="N29" s="87">
        <f>RANK(M29,$M$15:$M$42,0)</f>
        <v>5</v>
      </c>
    </row>
    <row r="30" spans="1:14" s="12" customFormat="1" ht="12" hidden="1">
      <c r="A30" s="82"/>
      <c r="B30" s="86"/>
      <c r="C30" s="26"/>
      <c r="D30" s="84"/>
      <c r="E30" s="82"/>
      <c r="F30" s="82"/>
      <c r="G30" s="82"/>
      <c r="H30" s="82"/>
      <c r="I30" s="82"/>
      <c r="J30" s="82"/>
      <c r="K30" s="82"/>
      <c r="L30" s="82"/>
      <c r="M30" s="82"/>
      <c r="N30" s="80">
        <f>RANK(M30,M26:M53,0)</f>
        <v>3</v>
      </c>
    </row>
    <row r="31" spans="1:14" s="12" customFormat="1" ht="12" hidden="1">
      <c r="A31" s="81">
        <v>10</v>
      </c>
      <c r="B31" s="85"/>
      <c r="C31" s="11"/>
      <c r="D31" s="83"/>
      <c r="E31" s="81"/>
      <c r="F31" s="81"/>
      <c r="G31" s="81"/>
      <c r="H31" s="81"/>
      <c r="I31" s="81"/>
      <c r="J31" s="81"/>
      <c r="K31" s="81"/>
      <c r="L31" s="81"/>
      <c r="M31" s="88">
        <f>J31+H31+F31+L31</f>
        <v>0</v>
      </c>
      <c r="N31" s="87">
        <f>RANK(M31,$M$15:$M$42,0)</f>
        <v>5</v>
      </c>
    </row>
    <row r="32" spans="1:14" s="12" customFormat="1" ht="12" hidden="1">
      <c r="A32" s="82"/>
      <c r="B32" s="86"/>
      <c r="C32" s="26"/>
      <c r="D32" s="84"/>
      <c r="E32" s="82"/>
      <c r="F32" s="82"/>
      <c r="G32" s="82"/>
      <c r="H32" s="82"/>
      <c r="I32" s="82"/>
      <c r="J32" s="82"/>
      <c r="K32" s="82"/>
      <c r="L32" s="82"/>
      <c r="M32" s="82"/>
      <c r="N32" s="80">
        <f>RANK(M32,M28:M53,0)</f>
        <v>3</v>
      </c>
    </row>
    <row r="33" spans="1:14" s="12" customFormat="1" ht="12" hidden="1">
      <c r="A33" s="81">
        <v>11</v>
      </c>
      <c r="B33" s="85"/>
      <c r="C33" s="11"/>
      <c r="D33" s="83"/>
      <c r="E33" s="81"/>
      <c r="F33" s="81"/>
      <c r="G33" s="81"/>
      <c r="H33" s="81"/>
      <c r="I33" s="81"/>
      <c r="J33" s="81"/>
      <c r="K33" s="81"/>
      <c r="L33" s="81"/>
      <c r="M33" s="88">
        <f>J33+H33+F33+L33</f>
        <v>0</v>
      </c>
      <c r="N33" s="87">
        <f>RANK(M33,$M$15:$M$42,0)</f>
        <v>5</v>
      </c>
    </row>
    <row r="34" spans="1:14" s="12" customFormat="1" ht="12" hidden="1">
      <c r="A34" s="82"/>
      <c r="B34" s="86"/>
      <c r="C34" s="26"/>
      <c r="D34" s="84"/>
      <c r="E34" s="82"/>
      <c r="F34" s="82"/>
      <c r="G34" s="82"/>
      <c r="H34" s="82"/>
      <c r="I34" s="82"/>
      <c r="J34" s="82"/>
      <c r="K34" s="82"/>
      <c r="L34" s="82"/>
      <c r="M34" s="82"/>
      <c r="N34" s="80">
        <f>RANK(M34,M30:M53,0)</f>
        <v>3</v>
      </c>
    </row>
    <row r="35" spans="1:14" s="12" customFormat="1" ht="12" hidden="1">
      <c r="A35" s="81">
        <v>12</v>
      </c>
      <c r="B35" s="85"/>
      <c r="C35" s="11"/>
      <c r="D35" s="83"/>
      <c r="E35" s="81"/>
      <c r="F35" s="81"/>
      <c r="G35" s="81"/>
      <c r="H35" s="81"/>
      <c r="I35" s="81"/>
      <c r="J35" s="81"/>
      <c r="K35" s="81"/>
      <c r="L35" s="81"/>
      <c r="M35" s="88">
        <f>J35+H35+F35+L35</f>
        <v>0</v>
      </c>
      <c r="N35" s="87">
        <f>RANK(M35,$M$15:$M$42,0)</f>
        <v>5</v>
      </c>
    </row>
    <row r="36" spans="1:14" s="12" customFormat="1" ht="12" hidden="1">
      <c r="A36" s="82"/>
      <c r="B36" s="86"/>
      <c r="C36" s="26"/>
      <c r="D36" s="84"/>
      <c r="E36" s="82"/>
      <c r="F36" s="82"/>
      <c r="G36" s="82"/>
      <c r="H36" s="82"/>
      <c r="I36" s="82"/>
      <c r="J36" s="82"/>
      <c r="K36" s="82"/>
      <c r="L36" s="82"/>
      <c r="M36" s="82"/>
      <c r="N36" s="80">
        <f>RANK(M36,M32:M53,0)</f>
        <v>3</v>
      </c>
    </row>
    <row r="37" spans="1:14" s="12" customFormat="1" ht="12" hidden="1">
      <c r="A37" s="81">
        <v>13</v>
      </c>
      <c r="B37" s="85"/>
      <c r="C37" s="11"/>
      <c r="D37" s="83"/>
      <c r="E37" s="81"/>
      <c r="F37" s="81"/>
      <c r="G37" s="81"/>
      <c r="H37" s="81"/>
      <c r="I37" s="81"/>
      <c r="J37" s="81"/>
      <c r="K37" s="81"/>
      <c r="L37" s="81"/>
      <c r="M37" s="88">
        <f>J37+H37+F37+L37</f>
        <v>0</v>
      </c>
      <c r="N37" s="87">
        <f>RANK(M37,$M$15:$M$42,0)</f>
        <v>5</v>
      </c>
    </row>
    <row r="38" spans="1:14" s="12" customFormat="1" ht="12" hidden="1">
      <c r="A38" s="82"/>
      <c r="B38" s="86"/>
      <c r="C38" s="26"/>
      <c r="D38" s="84"/>
      <c r="E38" s="82"/>
      <c r="F38" s="82"/>
      <c r="G38" s="82"/>
      <c r="H38" s="82"/>
      <c r="I38" s="82"/>
      <c r="J38" s="82"/>
      <c r="K38" s="82"/>
      <c r="L38" s="82"/>
      <c r="M38" s="82"/>
      <c r="N38" s="80">
        <f>RANK(M38,M34:M53,0)</f>
        <v>3</v>
      </c>
    </row>
    <row r="39" spans="1:14" s="12" customFormat="1" ht="12" hidden="1">
      <c r="A39" s="81">
        <v>14</v>
      </c>
      <c r="B39" s="85"/>
      <c r="C39" s="11"/>
      <c r="D39" s="83"/>
      <c r="E39" s="81"/>
      <c r="F39" s="81"/>
      <c r="G39" s="81"/>
      <c r="H39" s="81"/>
      <c r="I39" s="81"/>
      <c r="J39" s="81"/>
      <c r="K39" s="81"/>
      <c r="L39" s="81"/>
      <c r="M39" s="88">
        <f>J39+H39+F39+L39</f>
        <v>0</v>
      </c>
      <c r="N39" s="87">
        <f>RANK(M39,$M$15:$M$42,0)</f>
        <v>5</v>
      </c>
    </row>
    <row r="40" spans="1:14" s="12" customFormat="1" ht="12" hidden="1">
      <c r="A40" s="82"/>
      <c r="B40" s="86"/>
      <c r="C40" s="26"/>
      <c r="D40" s="84"/>
      <c r="E40" s="82"/>
      <c r="F40" s="82"/>
      <c r="G40" s="82"/>
      <c r="H40" s="82"/>
      <c r="I40" s="82"/>
      <c r="J40" s="82"/>
      <c r="K40" s="82"/>
      <c r="L40" s="82"/>
      <c r="M40" s="82"/>
      <c r="N40" s="80">
        <f>RANK(M40,M36:M53,0)</f>
        <v>3</v>
      </c>
    </row>
    <row r="41" spans="1:14" s="12" customFormat="1" ht="12" hidden="1">
      <c r="A41" s="81">
        <v>15</v>
      </c>
      <c r="B41" s="85"/>
      <c r="C41" s="11"/>
      <c r="D41" s="83"/>
      <c r="E41" s="81"/>
      <c r="F41" s="81"/>
      <c r="G41" s="81"/>
      <c r="H41" s="81"/>
      <c r="I41" s="81"/>
      <c r="J41" s="81"/>
      <c r="K41" s="81"/>
      <c r="L41" s="81"/>
      <c r="M41" s="88">
        <f>J41+H41+F41+L41</f>
        <v>0</v>
      </c>
      <c r="N41" s="87">
        <f>RANK(M41,$M$15:$M$42,0)</f>
        <v>5</v>
      </c>
    </row>
    <row r="42" spans="1:14" s="12" customFormat="1" ht="12" hidden="1">
      <c r="A42" s="97"/>
      <c r="B42" s="117"/>
      <c r="C42" s="38"/>
      <c r="D42" s="124"/>
      <c r="E42" s="97"/>
      <c r="F42" s="97"/>
      <c r="G42" s="97"/>
      <c r="H42" s="97"/>
      <c r="I42" s="97"/>
      <c r="J42" s="97"/>
      <c r="K42" s="97"/>
      <c r="L42" s="97"/>
      <c r="M42" s="97"/>
      <c r="N42" s="87">
        <f>RANK(M42,M44:M53,0)</f>
        <v>2</v>
      </c>
    </row>
    <row r="43" spans="1:14" ht="12.75" customHeight="1">
      <c r="A43" s="45"/>
      <c r="B43" s="98" t="s">
        <v>23</v>
      </c>
      <c r="C43" s="11" t="s">
        <v>26</v>
      </c>
      <c r="D43" s="83" t="s">
        <v>31</v>
      </c>
      <c r="E43" s="81">
        <v>3</v>
      </c>
      <c r="F43" s="81">
        <v>4</v>
      </c>
      <c r="G43" s="81"/>
      <c r="H43" s="81"/>
      <c r="I43" s="81"/>
      <c r="J43" s="81"/>
      <c r="K43" s="81"/>
      <c r="L43" s="81"/>
      <c r="M43" s="88">
        <v>4</v>
      </c>
      <c r="N43" s="79">
        <v>6</v>
      </c>
    </row>
    <row r="44" spans="1:14" ht="14.25" customHeight="1">
      <c r="A44" s="29">
        <v>6</v>
      </c>
      <c r="B44" s="99"/>
      <c r="C44" s="26" t="s">
        <v>80</v>
      </c>
      <c r="D44" s="84"/>
      <c r="E44" s="82"/>
      <c r="F44" s="82"/>
      <c r="G44" s="82"/>
      <c r="H44" s="82"/>
      <c r="I44" s="82"/>
      <c r="J44" s="82"/>
      <c r="K44" s="82"/>
      <c r="L44" s="82"/>
      <c r="M44" s="82"/>
      <c r="N44" s="80"/>
    </row>
    <row r="45" spans="1:14" ht="14.25" customHeight="1">
      <c r="A45" s="45"/>
      <c r="B45" s="43"/>
      <c r="C45" s="39" t="s">
        <v>28</v>
      </c>
      <c r="D45" s="46"/>
      <c r="E45" s="37"/>
      <c r="F45" s="37"/>
      <c r="G45" s="45"/>
      <c r="H45" s="45"/>
      <c r="I45" s="45"/>
      <c r="J45" s="45"/>
      <c r="K45" s="45"/>
      <c r="L45" s="45"/>
      <c r="M45" s="45"/>
      <c r="N45" s="79">
        <v>7</v>
      </c>
    </row>
    <row r="46" spans="1:14" ht="12.75">
      <c r="A46" s="29">
        <v>7</v>
      </c>
      <c r="B46" s="44" t="s">
        <v>77</v>
      </c>
      <c r="C46" s="26" t="s">
        <v>83</v>
      </c>
      <c r="D46" s="47" t="s">
        <v>30</v>
      </c>
      <c r="E46" s="42"/>
      <c r="F46" s="35"/>
      <c r="G46" s="35">
        <v>4</v>
      </c>
      <c r="H46" s="35">
        <v>3</v>
      </c>
      <c r="I46" s="35"/>
      <c r="J46" s="35"/>
      <c r="K46" s="35"/>
      <c r="L46" s="35"/>
      <c r="M46" s="35">
        <v>3</v>
      </c>
      <c r="N46" s="80"/>
    </row>
    <row r="47" spans="1:14" ht="12.75">
      <c r="A47" s="45"/>
      <c r="B47" s="43"/>
      <c r="C47" s="39" t="s">
        <v>90</v>
      </c>
      <c r="D47" s="83" t="s">
        <v>31</v>
      </c>
      <c r="E47" s="37"/>
      <c r="F47" s="45"/>
      <c r="G47" s="45"/>
      <c r="H47" s="81" t="s">
        <v>74</v>
      </c>
      <c r="I47" s="45"/>
      <c r="J47" s="45"/>
      <c r="K47" s="45"/>
      <c r="L47" s="45"/>
      <c r="M47" s="50"/>
      <c r="N47" s="79">
        <v>8</v>
      </c>
    </row>
    <row r="48" spans="1:14" ht="12.75">
      <c r="A48" s="29">
        <v>8</v>
      </c>
      <c r="B48" s="44" t="s">
        <v>89</v>
      </c>
      <c r="C48" s="49" t="s">
        <v>91</v>
      </c>
      <c r="D48" s="84"/>
      <c r="E48" s="42"/>
      <c r="F48" s="42"/>
      <c r="G48" s="29" t="s">
        <v>92</v>
      </c>
      <c r="H48" s="82"/>
      <c r="I48" s="35"/>
      <c r="J48" s="35"/>
      <c r="K48" s="35"/>
      <c r="L48" s="35"/>
      <c r="M48" s="52" t="s">
        <v>74</v>
      </c>
      <c r="N48" s="80"/>
    </row>
    <row r="49" spans="1:14" ht="12.75">
      <c r="A49" s="45"/>
      <c r="B49" s="85" t="s">
        <v>29</v>
      </c>
      <c r="C49" s="11" t="s">
        <v>28</v>
      </c>
      <c r="D49" s="83" t="s">
        <v>30</v>
      </c>
      <c r="E49" s="81" t="s">
        <v>92</v>
      </c>
      <c r="F49" s="81" t="s">
        <v>74</v>
      </c>
      <c r="G49" s="81"/>
      <c r="H49" s="81"/>
      <c r="I49" s="81"/>
      <c r="J49" s="81"/>
      <c r="K49" s="81"/>
      <c r="L49" s="81"/>
      <c r="M49" s="88">
        <v>0</v>
      </c>
      <c r="N49" s="79">
        <v>9</v>
      </c>
    </row>
    <row r="50" spans="1:14" ht="12.75">
      <c r="A50" s="29">
        <v>9</v>
      </c>
      <c r="B50" s="86"/>
      <c r="C50" s="26" t="s">
        <v>82</v>
      </c>
      <c r="D50" s="84"/>
      <c r="E50" s="82"/>
      <c r="F50" s="82"/>
      <c r="G50" s="82"/>
      <c r="H50" s="82"/>
      <c r="I50" s="82"/>
      <c r="J50" s="82"/>
      <c r="K50" s="82"/>
      <c r="L50" s="82"/>
      <c r="M50" s="82"/>
      <c r="N50" s="80"/>
    </row>
    <row r="51" spans="1:14" ht="12.75" hidden="1">
      <c r="A51" s="45"/>
      <c r="B51" s="37"/>
      <c r="C51" s="37"/>
      <c r="D51" s="40"/>
      <c r="E51" s="37"/>
      <c r="F51" s="37"/>
      <c r="G51" s="37"/>
      <c r="H51" s="37"/>
      <c r="I51" s="37"/>
      <c r="J51" s="37"/>
      <c r="K51" s="37"/>
      <c r="L51" s="37"/>
      <c r="M51" s="37"/>
      <c r="N51" s="37"/>
    </row>
    <row r="52" spans="1:14" ht="12.75" hidden="1">
      <c r="A52" s="29">
        <v>10</v>
      </c>
      <c r="B52" s="42"/>
      <c r="C52" s="42"/>
      <c r="D52" s="41"/>
      <c r="E52" s="42"/>
      <c r="F52" s="42"/>
      <c r="G52" s="42"/>
      <c r="H52" s="42"/>
      <c r="I52" s="42"/>
      <c r="J52" s="42"/>
      <c r="K52" s="42"/>
      <c r="L52" s="42"/>
      <c r="M52" s="42"/>
      <c r="N52" s="42"/>
    </row>
    <row r="53" spans="1:13" ht="12.75" customHeight="1">
      <c r="A53" s="33"/>
      <c r="B53" s="36"/>
      <c r="C53" s="28"/>
      <c r="D53" s="48"/>
      <c r="E53" s="34"/>
      <c r="F53" s="34"/>
      <c r="G53" s="32"/>
      <c r="H53" s="32"/>
      <c r="I53" s="32"/>
      <c r="J53" s="32"/>
      <c r="K53" s="32"/>
      <c r="L53" s="32"/>
      <c r="M53" s="32"/>
    </row>
    <row r="54" ht="12.75" customHeight="1"/>
    <row r="55" ht="12.75" customHeight="1"/>
    <row r="56" ht="12.75" customHeight="1"/>
    <row r="57" ht="12.75" customHeight="1">
      <c r="P57"/>
    </row>
    <row r="60" ht="12.75" customHeight="1"/>
    <row r="61" ht="12.75" customHeight="1"/>
    <row r="62" ht="12.75" customHeight="1"/>
    <row r="63" ht="12.75" customHeight="1"/>
    <row r="64" ht="14.25" customHeight="1"/>
    <row r="65" ht="12.75" customHeight="1" hidden="1"/>
    <row r="66" ht="12.75" customHeight="1" hidden="1"/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  <row r="72" ht="12.75" customHeight="1" hidden="1"/>
    <row r="73" ht="12.75" customHeight="1" hidden="1"/>
    <row r="74" ht="12.75" customHeight="1" hidden="1"/>
    <row r="75" ht="12.75" customHeight="1" hidden="1"/>
    <row r="76" ht="12.75" customHeight="1" hidden="1"/>
    <row r="77" ht="12.75" customHeight="1" hidden="1"/>
    <row r="78" ht="12.75" customHeight="1" hidden="1"/>
    <row r="79" ht="12.75" customHeight="1" hidden="1"/>
    <row r="80" ht="18.75" customHeight="1"/>
    <row r="81" ht="14.25" customHeight="1"/>
    <row r="82" ht="18.75" customHeight="1"/>
    <row r="83" ht="19.5" customHeight="1"/>
    <row r="84" ht="15.75" customHeight="1"/>
    <row r="85" ht="18" customHeight="1"/>
    <row r="86" ht="20.25" customHeight="1"/>
    <row r="87" ht="24" customHeight="1"/>
    <row r="88" ht="72.75" customHeight="1"/>
    <row r="89" ht="48.75" customHeight="1"/>
    <row r="91" ht="12.75" customHeight="1"/>
    <row r="93" ht="12.75" customHeight="1"/>
    <row r="95" ht="12.75" customHeight="1"/>
    <row r="97" ht="12.75" customHeight="1"/>
    <row r="103" ht="20.25" customHeight="1"/>
    <row r="104" ht="12.75" customHeight="1"/>
    <row r="131" ht="12.75" customHeight="1" hidden="1"/>
    <row r="132" ht="12.75" customHeight="1" hidden="1"/>
    <row r="133" ht="12.75" customHeight="1" hidden="1"/>
    <row r="134" ht="12.75" customHeight="1" hidden="1"/>
    <row r="135" ht="12.75" customHeight="1" hidden="1"/>
    <row r="136" ht="12.75" customHeight="1" hidden="1"/>
    <row r="137" ht="12.75" customHeight="1" hidden="1"/>
    <row r="138" ht="12.75" customHeight="1" hidden="1"/>
    <row r="141" ht="10.5" customHeight="1"/>
    <row r="142" ht="18.75" customHeight="1"/>
    <row r="143" ht="15.75" customHeight="1"/>
    <row r="144" ht="10.5" customHeight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</sheetData>
  <sheetProtection password="EA92" sheet="1" objects="1" scenarios="1"/>
  <mergeCells count="219">
    <mergeCell ref="H47:H48"/>
    <mergeCell ref="D47:D48"/>
    <mergeCell ref="E15:E16"/>
    <mergeCell ref="E19:E20"/>
    <mergeCell ref="E43:E44"/>
    <mergeCell ref="G15:G16"/>
    <mergeCell ref="G19:G20"/>
    <mergeCell ref="G43:G44"/>
    <mergeCell ref="G41:G42"/>
    <mergeCell ref="D41:D42"/>
    <mergeCell ref="E13:E14"/>
    <mergeCell ref="E41:E42"/>
    <mergeCell ref="F13:F14"/>
    <mergeCell ref="F41:F42"/>
    <mergeCell ref="F15:F16"/>
    <mergeCell ref="F19:F20"/>
    <mergeCell ref="C11:C12"/>
    <mergeCell ref="B8:B12"/>
    <mergeCell ref="A8:A12"/>
    <mergeCell ref="B13:B14"/>
    <mergeCell ref="K11:L11"/>
    <mergeCell ref="M8:M12"/>
    <mergeCell ref="B41:B42"/>
    <mergeCell ref="A13:A14"/>
    <mergeCell ref="B25:B26"/>
    <mergeCell ref="A35:A36"/>
    <mergeCell ref="B35:B36"/>
    <mergeCell ref="A39:A40"/>
    <mergeCell ref="B39:B40"/>
    <mergeCell ref="D13:D14"/>
    <mergeCell ref="N8:N12"/>
    <mergeCell ref="D8:D12"/>
    <mergeCell ref="G8:H9"/>
    <mergeCell ref="G10:H10"/>
    <mergeCell ref="G11:H11"/>
    <mergeCell ref="I8:J9"/>
    <mergeCell ref="I10:J10"/>
    <mergeCell ref="I11:J11"/>
    <mergeCell ref="K8:L9"/>
    <mergeCell ref="K10:L10"/>
    <mergeCell ref="I43:I44"/>
    <mergeCell ref="H15:H16"/>
    <mergeCell ref="H19:H20"/>
    <mergeCell ref="H43:H44"/>
    <mergeCell ref="H41:H42"/>
    <mergeCell ref="H27:H28"/>
    <mergeCell ref="I27:I28"/>
    <mergeCell ref="I29:I30"/>
    <mergeCell ref="I31:I32"/>
    <mergeCell ref="I33:I34"/>
    <mergeCell ref="M13:M14"/>
    <mergeCell ref="N19:N20"/>
    <mergeCell ref="M41:M42"/>
    <mergeCell ref="N41:N42"/>
    <mergeCell ref="M15:M16"/>
    <mergeCell ref="N15:N16"/>
    <mergeCell ref="N17:N18"/>
    <mergeCell ref="N13:N14"/>
    <mergeCell ref="N29:N30"/>
    <mergeCell ref="N31:N32"/>
    <mergeCell ref="G13:G14"/>
    <mergeCell ref="K15:K16"/>
    <mergeCell ref="K19:K20"/>
    <mergeCell ref="I15:I16"/>
    <mergeCell ref="I19:I20"/>
    <mergeCell ref="H13:H14"/>
    <mergeCell ref="K13:K14"/>
    <mergeCell ref="K43:K44"/>
    <mergeCell ref="J41:J42"/>
    <mergeCell ref="J49:J50"/>
    <mergeCell ref="A15:A16"/>
    <mergeCell ref="A17:A18"/>
    <mergeCell ref="D15:D16"/>
    <mergeCell ref="D19:D20"/>
    <mergeCell ref="D43:D44"/>
    <mergeCell ref="J15:J16"/>
    <mergeCell ref="J19:J20"/>
    <mergeCell ref="F43:F44"/>
    <mergeCell ref="A19:A20"/>
    <mergeCell ref="A41:A42"/>
    <mergeCell ref="B15:B16"/>
    <mergeCell ref="B19:B20"/>
    <mergeCell ref="B43:B44"/>
    <mergeCell ref="A25:A26"/>
    <mergeCell ref="A21:A22"/>
    <mergeCell ref="A27:A28"/>
    <mergeCell ref="B27:B28"/>
    <mergeCell ref="K41:K42"/>
    <mergeCell ref="I13:I14"/>
    <mergeCell ref="I41:I42"/>
    <mergeCell ref="M19:M20"/>
    <mergeCell ref="L19:L20"/>
    <mergeCell ref="M35:M36"/>
    <mergeCell ref="J25:J26"/>
    <mergeCell ref="M31:M32"/>
    <mergeCell ref="M33:M34"/>
    <mergeCell ref="M39:M40"/>
    <mergeCell ref="J43:J44"/>
    <mergeCell ref="M43:M44"/>
    <mergeCell ref="J13:J14"/>
    <mergeCell ref="E8:F9"/>
    <mergeCell ref="E10:F10"/>
    <mergeCell ref="E11:F11"/>
    <mergeCell ref="L15:L16"/>
    <mergeCell ref="L43:L44"/>
    <mergeCell ref="L13:L14"/>
    <mergeCell ref="L41:L42"/>
    <mergeCell ref="B49:B50"/>
    <mergeCell ref="D49:D50"/>
    <mergeCell ref="E49:E50"/>
    <mergeCell ref="F49:F50"/>
    <mergeCell ref="G49:G50"/>
    <mergeCell ref="H49:H50"/>
    <mergeCell ref="I49:I50"/>
    <mergeCell ref="K49:K50"/>
    <mergeCell ref="L49:L50"/>
    <mergeCell ref="M49:M50"/>
    <mergeCell ref="N21:N22"/>
    <mergeCell ref="N23:N24"/>
    <mergeCell ref="M23:M24"/>
    <mergeCell ref="M25:M26"/>
    <mergeCell ref="N25:N26"/>
    <mergeCell ref="M27:M28"/>
    <mergeCell ref="N27:N28"/>
    <mergeCell ref="M29:M30"/>
    <mergeCell ref="N33:N34"/>
    <mergeCell ref="N35:N36"/>
    <mergeCell ref="M37:M38"/>
    <mergeCell ref="N37:N38"/>
    <mergeCell ref="N39:N40"/>
    <mergeCell ref="A23:A24"/>
    <mergeCell ref="B23:B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D25:D26"/>
    <mergeCell ref="E25:E26"/>
    <mergeCell ref="F25:F26"/>
    <mergeCell ref="G25:G26"/>
    <mergeCell ref="H25:H26"/>
    <mergeCell ref="I25:I26"/>
    <mergeCell ref="K25:K26"/>
    <mergeCell ref="L25:L26"/>
    <mergeCell ref="D27:D28"/>
    <mergeCell ref="E27:E28"/>
    <mergeCell ref="F27:F28"/>
    <mergeCell ref="G27:G28"/>
    <mergeCell ref="J27:J28"/>
    <mergeCell ref="K27:K28"/>
    <mergeCell ref="L27:L28"/>
    <mergeCell ref="A29:A30"/>
    <mergeCell ref="B29:B30"/>
    <mergeCell ref="D29:D30"/>
    <mergeCell ref="E29:E30"/>
    <mergeCell ref="F29:F30"/>
    <mergeCell ref="G29:G30"/>
    <mergeCell ref="H29:H30"/>
    <mergeCell ref="J29:J30"/>
    <mergeCell ref="K29:K30"/>
    <mergeCell ref="L29:L30"/>
    <mergeCell ref="A31:A32"/>
    <mergeCell ref="B31:B32"/>
    <mergeCell ref="D31:D32"/>
    <mergeCell ref="E31:E32"/>
    <mergeCell ref="F31:F32"/>
    <mergeCell ref="G31:G32"/>
    <mergeCell ref="H31:H32"/>
    <mergeCell ref="J31:J32"/>
    <mergeCell ref="K31:K32"/>
    <mergeCell ref="L31:L32"/>
    <mergeCell ref="A33:A34"/>
    <mergeCell ref="B33:B34"/>
    <mergeCell ref="D33:D34"/>
    <mergeCell ref="E33:E34"/>
    <mergeCell ref="F33:F34"/>
    <mergeCell ref="G33:G34"/>
    <mergeCell ref="H33:H34"/>
    <mergeCell ref="J33:J34"/>
    <mergeCell ref="K33:K34"/>
    <mergeCell ref="L33:L34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A37:A38"/>
    <mergeCell ref="B37:B38"/>
    <mergeCell ref="D37:D38"/>
    <mergeCell ref="E37:E38"/>
    <mergeCell ref="F37:F38"/>
    <mergeCell ref="G37:G38"/>
    <mergeCell ref="H37:H38"/>
    <mergeCell ref="D39:D40"/>
    <mergeCell ref="E39:E40"/>
    <mergeCell ref="F39:F40"/>
    <mergeCell ref="G39:G40"/>
    <mergeCell ref="H39:H40"/>
    <mergeCell ref="I39:I40"/>
    <mergeCell ref="J39:J40"/>
    <mergeCell ref="K39:K40"/>
    <mergeCell ref="L39:L40"/>
    <mergeCell ref="I37:I38"/>
    <mergeCell ref="J37:J38"/>
    <mergeCell ref="K37:K38"/>
    <mergeCell ref="L37:L38"/>
    <mergeCell ref="N43:N44"/>
    <mergeCell ref="N45:N46"/>
    <mergeCell ref="N47:N48"/>
    <mergeCell ref="N49:N50"/>
  </mergeCells>
  <printOptions horizontalCentered="1"/>
  <pageMargins left="0.38" right="0.21" top="0.58" bottom="0.4" header="0.27" footer="0.19"/>
  <pageSetup firstPageNumber="1" useFirstPageNumber="1" horizontalDpi="300" verticalDpi="300" orientation="portrait" paperSize="9" scale="85" r:id="rId2"/>
  <headerFooter alignWithMargins="0">
    <oddFooter>&amp;R&amp;8&amp;D;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8"/>
  <sheetViews>
    <sheetView showGridLines="0" zoomScalePageLayoutView="0" workbookViewId="0" topLeftCell="A3">
      <selection activeCell="P19" sqref="P19"/>
    </sheetView>
  </sheetViews>
  <sheetFormatPr defaultColWidth="11.57421875" defaultRowHeight="12.75"/>
  <cols>
    <col min="1" max="1" width="4.00390625" style="22" customWidth="1"/>
    <col min="2" max="2" width="18.8515625" style="5" customWidth="1"/>
    <col min="3" max="3" width="25.7109375" style="5" customWidth="1"/>
    <col min="4" max="4" width="15.7109375" style="21" customWidth="1"/>
    <col min="5" max="12" width="5.140625" style="5" customWidth="1"/>
    <col min="13" max="13" width="7.140625" style="5" customWidth="1"/>
    <col min="14" max="14" width="6.57421875" style="5" customWidth="1"/>
    <col min="15" max="16384" width="11.57421875" style="5" customWidth="1"/>
  </cols>
  <sheetData>
    <row r="1" spans="1:13" ht="27" customHeight="1">
      <c r="A1" s="3"/>
      <c r="D1" s="6" t="s">
        <v>0</v>
      </c>
      <c r="E1" s="1"/>
      <c r="F1" s="3"/>
      <c r="G1" s="3"/>
      <c r="H1" s="1"/>
      <c r="I1" s="1"/>
      <c r="J1" s="1"/>
      <c r="K1" s="1"/>
      <c r="L1" s="1"/>
      <c r="M1" s="1"/>
    </row>
    <row r="2" spans="1:13" ht="26.25">
      <c r="A2" s="3"/>
      <c r="B2" s="1"/>
      <c r="D2" s="7" t="s">
        <v>12</v>
      </c>
      <c r="E2" s="1"/>
      <c r="F2" s="3"/>
      <c r="G2" s="3"/>
      <c r="H2" s="1"/>
      <c r="I2" s="1"/>
      <c r="J2" s="1"/>
      <c r="K2" s="1"/>
      <c r="L2" s="1"/>
      <c r="M2" s="1"/>
    </row>
    <row r="3" spans="1:13" ht="15.75">
      <c r="A3" s="3"/>
      <c r="D3" s="6" t="s">
        <v>68</v>
      </c>
      <c r="E3" s="1"/>
      <c r="F3" s="3"/>
      <c r="G3" s="3"/>
      <c r="H3" s="1"/>
      <c r="I3" s="1"/>
      <c r="J3" s="1"/>
      <c r="K3" s="1"/>
      <c r="L3" s="1"/>
      <c r="M3" s="1"/>
    </row>
    <row r="4" spans="1:13" ht="17.25" customHeight="1">
      <c r="A4" s="3"/>
      <c r="B4" s="2"/>
      <c r="C4" s="2"/>
      <c r="D4" s="19"/>
      <c r="E4" s="1"/>
      <c r="F4" s="3"/>
      <c r="G4" s="3"/>
      <c r="H4" s="1"/>
      <c r="I4" s="1"/>
      <c r="J4" s="1"/>
      <c r="K4" s="1"/>
      <c r="L4" s="1"/>
      <c r="M4" s="1"/>
    </row>
    <row r="5" spans="1:14" ht="15.75">
      <c r="A5" s="17" t="s">
        <v>20</v>
      </c>
      <c r="B5" s="4"/>
      <c r="C5" s="4"/>
      <c r="D5" s="20"/>
      <c r="E5" s="4"/>
      <c r="F5" s="3"/>
      <c r="G5" s="3"/>
      <c r="H5" s="1"/>
      <c r="I5" s="1"/>
      <c r="J5" s="1"/>
      <c r="K5" s="1"/>
      <c r="L5" s="1"/>
      <c r="M5" s="1"/>
      <c r="N5" s="1"/>
    </row>
    <row r="6" spans="1:14" ht="15">
      <c r="A6" s="18" t="s">
        <v>32</v>
      </c>
      <c r="C6" s="4"/>
      <c r="F6" s="3"/>
      <c r="G6" s="3"/>
      <c r="H6" s="1"/>
      <c r="I6" s="1"/>
      <c r="J6" s="1"/>
      <c r="K6" s="1"/>
      <c r="L6" s="1"/>
      <c r="M6" s="1"/>
      <c r="N6" s="1"/>
    </row>
    <row r="7" spans="1:14" ht="5.25" customHeight="1">
      <c r="A7" s="3"/>
      <c r="B7" s="1"/>
      <c r="C7" s="1"/>
      <c r="D7" s="19"/>
      <c r="E7" s="1"/>
      <c r="F7" s="3"/>
      <c r="G7" s="3"/>
      <c r="H7" s="1"/>
      <c r="I7" s="1"/>
      <c r="J7" s="1"/>
      <c r="K7" s="1"/>
      <c r="L7" s="1"/>
      <c r="M7" s="1"/>
      <c r="N7" s="1"/>
    </row>
    <row r="8" spans="1:14" ht="12.75" customHeight="1">
      <c r="A8" s="121" t="s">
        <v>2</v>
      </c>
      <c r="B8" s="118" t="s">
        <v>3</v>
      </c>
      <c r="C8" s="13"/>
      <c r="D8" s="77" t="s">
        <v>5</v>
      </c>
      <c r="E8" s="91" t="s">
        <v>14</v>
      </c>
      <c r="F8" s="125"/>
      <c r="G8" s="78" t="s">
        <v>13</v>
      </c>
      <c r="H8" s="125"/>
      <c r="I8" s="78" t="s">
        <v>15</v>
      </c>
      <c r="J8" s="128"/>
      <c r="K8" s="91" t="s">
        <v>15</v>
      </c>
      <c r="L8" s="128"/>
      <c r="M8" s="114" t="s">
        <v>11</v>
      </c>
      <c r="N8" s="102" t="s">
        <v>6</v>
      </c>
    </row>
    <row r="9" spans="1:14" ht="12.75">
      <c r="A9" s="122"/>
      <c r="B9" s="119"/>
      <c r="C9" s="14" t="s">
        <v>4</v>
      </c>
      <c r="D9" s="75"/>
      <c r="E9" s="130"/>
      <c r="F9" s="127"/>
      <c r="G9" s="126"/>
      <c r="H9" s="127"/>
      <c r="I9" s="126"/>
      <c r="J9" s="129"/>
      <c r="K9" s="130"/>
      <c r="L9" s="129"/>
      <c r="M9" s="115"/>
      <c r="N9" s="75"/>
    </row>
    <row r="10" spans="1:14" ht="12.75">
      <c r="A10" s="122"/>
      <c r="B10" s="119"/>
      <c r="C10" s="14" t="s">
        <v>52</v>
      </c>
      <c r="D10" s="75"/>
      <c r="E10" s="95" t="s">
        <v>7</v>
      </c>
      <c r="F10" s="131"/>
      <c r="G10" s="103" t="s">
        <v>8</v>
      </c>
      <c r="H10" s="131"/>
      <c r="I10" s="107" t="s">
        <v>9</v>
      </c>
      <c r="J10" s="132"/>
      <c r="K10" s="112" t="s">
        <v>16</v>
      </c>
      <c r="L10" s="132"/>
      <c r="M10" s="115"/>
      <c r="N10" s="75"/>
    </row>
    <row r="11" spans="1:14" ht="12.75">
      <c r="A11" s="122"/>
      <c r="B11" s="119"/>
      <c r="C11" s="75"/>
      <c r="D11" s="75"/>
      <c r="E11" s="96">
        <v>40677</v>
      </c>
      <c r="F11" s="94"/>
      <c r="G11" s="104">
        <v>40698</v>
      </c>
      <c r="H11" s="94"/>
      <c r="I11" s="104">
        <v>40782</v>
      </c>
      <c r="J11" s="108"/>
      <c r="K11" s="96">
        <v>40797</v>
      </c>
      <c r="L11" s="113"/>
      <c r="M11" s="115"/>
      <c r="N11" s="75"/>
    </row>
    <row r="12" spans="1:14" ht="12.75">
      <c r="A12" s="123"/>
      <c r="B12" s="120"/>
      <c r="C12" s="76"/>
      <c r="D12" s="76"/>
      <c r="E12" s="9" t="s">
        <v>6</v>
      </c>
      <c r="F12" s="10" t="s">
        <v>33</v>
      </c>
      <c r="G12" s="9" t="s">
        <v>6</v>
      </c>
      <c r="H12" s="10" t="s">
        <v>33</v>
      </c>
      <c r="I12" s="9" t="s">
        <v>6</v>
      </c>
      <c r="J12" s="10" t="s">
        <v>33</v>
      </c>
      <c r="K12" s="9" t="s">
        <v>6</v>
      </c>
      <c r="L12" s="10" t="s">
        <v>33</v>
      </c>
      <c r="M12" s="116"/>
      <c r="N12" s="76"/>
    </row>
    <row r="13" spans="1:14" s="12" customFormat="1" ht="12">
      <c r="A13" s="81">
        <v>1</v>
      </c>
      <c r="B13" s="133" t="s">
        <v>18</v>
      </c>
      <c r="C13" s="15" t="s">
        <v>19</v>
      </c>
      <c r="D13" s="83" t="s">
        <v>54</v>
      </c>
      <c r="E13" s="81">
        <v>1</v>
      </c>
      <c r="F13" s="81">
        <v>16</v>
      </c>
      <c r="G13" s="81"/>
      <c r="H13" s="81"/>
      <c r="I13" s="135"/>
      <c r="J13" s="135"/>
      <c r="K13" s="135"/>
      <c r="L13" s="135"/>
      <c r="M13" s="141">
        <f>J13+H13+F13+L13</f>
        <v>16</v>
      </c>
      <c r="N13" s="137">
        <f>RANK(M13,$M$13:$M$38,0)</f>
        <v>1</v>
      </c>
    </row>
    <row r="14" spans="1:14" s="12" customFormat="1" ht="12">
      <c r="A14" s="82"/>
      <c r="B14" s="134"/>
      <c r="C14" s="26" t="s">
        <v>67</v>
      </c>
      <c r="D14" s="84"/>
      <c r="E14" s="82"/>
      <c r="F14" s="82"/>
      <c r="G14" s="82"/>
      <c r="H14" s="82"/>
      <c r="I14" s="136"/>
      <c r="J14" s="136"/>
      <c r="K14" s="136"/>
      <c r="L14" s="136"/>
      <c r="M14" s="142"/>
      <c r="N14" s="138" t="e">
        <f>RANK(M14,M10:M32,0)</f>
        <v>#N/A</v>
      </c>
    </row>
    <row r="15" spans="1:14" s="12" customFormat="1" ht="12">
      <c r="A15" s="81">
        <v>2</v>
      </c>
      <c r="B15" s="133" t="s">
        <v>34</v>
      </c>
      <c r="C15" s="8" t="s">
        <v>43</v>
      </c>
      <c r="D15" s="139" t="s">
        <v>55</v>
      </c>
      <c r="E15" s="81">
        <v>2</v>
      </c>
      <c r="F15" s="81">
        <v>13</v>
      </c>
      <c r="G15" s="81"/>
      <c r="H15" s="81"/>
      <c r="I15" s="135"/>
      <c r="J15" s="135"/>
      <c r="K15" s="135"/>
      <c r="L15" s="135"/>
      <c r="M15" s="141">
        <f>J15+H15+F15+L15</f>
        <v>13</v>
      </c>
      <c r="N15" s="137">
        <f>RANK(M15,$M$13:$M$38,0)</f>
        <v>2</v>
      </c>
    </row>
    <row r="16" spans="1:14" s="12" customFormat="1" ht="12">
      <c r="A16" s="82"/>
      <c r="B16" s="134"/>
      <c r="C16" s="25" t="s">
        <v>65</v>
      </c>
      <c r="D16" s="140"/>
      <c r="E16" s="82"/>
      <c r="F16" s="82"/>
      <c r="G16" s="82"/>
      <c r="H16" s="82"/>
      <c r="I16" s="136"/>
      <c r="J16" s="136"/>
      <c r="K16" s="136"/>
      <c r="L16" s="136"/>
      <c r="M16" s="142"/>
      <c r="N16" s="138" t="e">
        <f>RANK(M16,M12:M34,0)</f>
        <v>#N/A</v>
      </c>
    </row>
    <row r="17" spans="1:14" s="12" customFormat="1" ht="12">
      <c r="A17" s="81">
        <v>3</v>
      </c>
      <c r="B17" s="133" t="s">
        <v>35</v>
      </c>
      <c r="C17" s="11" t="s">
        <v>44</v>
      </c>
      <c r="D17" s="139" t="s">
        <v>56</v>
      </c>
      <c r="E17" s="81">
        <v>3</v>
      </c>
      <c r="F17" s="81">
        <v>11</v>
      </c>
      <c r="G17" s="81"/>
      <c r="H17" s="81"/>
      <c r="I17" s="135"/>
      <c r="J17" s="135"/>
      <c r="K17" s="135"/>
      <c r="L17" s="135"/>
      <c r="M17" s="141">
        <f>J17+H17+F17+L17</f>
        <v>11</v>
      </c>
      <c r="N17" s="137">
        <f>RANK(M17,$M$13:$M$38,0)</f>
        <v>3</v>
      </c>
    </row>
    <row r="18" spans="1:14" s="12" customFormat="1" ht="12">
      <c r="A18" s="82"/>
      <c r="B18" s="134"/>
      <c r="C18" s="26" t="s">
        <v>66</v>
      </c>
      <c r="D18" s="140"/>
      <c r="E18" s="82"/>
      <c r="F18" s="82"/>
      <c r="G18" s="82"/>
      <c r="H18" s="82"/>
      <c r="I18" s="136"/>
      <c r="J18" s="136"/>
      <c r="K18" s="136"/>
      <c r="L18" s="136"/>
      <c r="M18" s="142"/>
      <c r="N18" s="138" t="e">
        <f>RANK(M18,M14:M36,0)</f>
        <v>#N/A</v>
      </c>
    </row>
    <row r="19" spans="1:14" s="12" customFormat="1" ht="12">
      <c r="A19" s="81">
        <v>4</v>
      </c>
      <c r="B19" s="144" t="s">
        <v>36</v>
      </c>
      <c r="C19" s="11" t="s">
        <v>45</v>
      </c>
      <c r="D19" s="139" t="s">
        <v>31</v>
      </c>
      <c r="E19" s="81">
        <v>4</v>
      </c>
      <c r="F19" s="81">
        <v>9</v>
      </c>
      <c r="G19" s="81"/>
      <c r="H19" s="81"/>
      <c r="I19" s="135"/>
      <c r="J19" s="135"/>
      <c r="K19" s="135"/>
      <c r="L19" s="135"/>
      <c r="M19" s="141">
        <f>J19+H19+F19+L19</f>
        <v>9</v>
      </c>
      <c r="N19" s="137">
        <f>RANK(M19,$M$13:$M$38,0)</f>
        <v>4</v>
      </c>
    </row>
    <row r="20" spans="1:14" s="12" customFormat="1" ht="12">
      <c r="A20" s="143"/>
      <c r="B20" s="145"/>
      <c r="C20" s="26" t="s">
        <v>58</v>
      </c>
      <c r="D20" s="146"/>
      <c r="E20" s="143"/>
      <c r="F20" s="143"/>
      <c r="G20" s="143"/>
      <c r="H20" s="143"/>
      <c r="I20" s="136"/>
      <c r="J20" s="136"/>
      <c r="K20" s="136"/>
      <c r="L20" s="136"/>
      <c r="M20" s="142"/>
      <c r="N20" s="138">
        <f>RANK(M20,M16:M38,0)</f>
        <v>11</v>
      </c>
    </row>
    <row r="21" spans="1:14" s="12" customFormat="1" ht="12">
      <c r="A21" s="81">
        <v>5</v>
      </c>
      <c r="B21" s="144" t="s">
        <v>37</v>
      </c>
      <c r="C21" s="11" t="s">
        <v>46</v>
      </c>
      <c r="D21" s="139" t="s">
        <v>31</v>
      </c>
      <c r="E21" s="81">
        <v>5</v>
      </c>
      <c r="F21" s="81">
        <v>8</v>
      </c>
      <c r="G21" s="81"/>
      <c r="H21" s="81"/>
      <c r="I21" s="135"/>
      <c r="J21" s="135"/>
      <c r="K21" s="135"/>
      <c r="L21" s="135"/>
      <c r="M21" s="141">
        <f>J21+H21+F21+L21</f>
        <v>8</v>
      </c>
      <c r="N21" s="137">
        <f>RANK(M21,$M$13:$M$38,0)</f>
        <v>5</v>
      </c>
    </row>
    <row r="22" spans="1:14" s="12" customFormat="1" ht="12">
      <c r="A22" s="143"/>
      <c r="B22" s="145"/>
      <c r="C22" s="26" t="s">
        <v>59</v>
      </c>
      <c r="D22" s="146"/>
      <c r="E22" s="143"/>
      <c r="F22" s="143"/>
      <c r="G22" s="143"/>
      <c r="H22" s="143"/>
      <c r="I22" s="136"/>
      <c r="J22" s="136"/>
      <c r="K22" s="136"/>
      <c r="L22" s="136"/>
      <c r="M22" s="142"/>
      <c r="N22" s="138">
        <f>RANK(M22,M18:M40,0)</f>
        <v>10</v>
      </c>
    </row>
    <row r="23" spans="1:14" s="12" customFormat="1" ht="12">
      <c r="A23" s="81">
        <v>6</v>
      </c>
      <c r="B23" s="144" t="s">
        <v>38</v>
      </c>
      <c r="C23" s="11" t="s">
        <v>47</v>
      </c>
      <c r="D23" s="139" t="s">
        <v>31</v>
      </c>
      <c r="E23" s="81">
        <v>6</v>
      </c>
      <c r="F23" s="81">
        <v>7</v>
      </c>
      <c r="G23" s="81"/>
      <c r="H23" s="81"/>
      <c r="I23" s="135"/>
      <c r="J23" s="135"/>
      <c r="K23" s="135"/>
      <c r="L23" s="135"/>
      <c r="M23" s="141">
        <f>J23+H23+F23+L23</f>
        <v>7</v>
      </c>
      <c r="N23" s="137">
        <f>RANK(M23,$M$13:$M$38,0)</f>
        <v>6</v>
      </c>
    </row>
    <row r="24" spans="1:14" s="12" customFormat="1" ht="12">
      <c r="A24" s="143"/>
      <c r="B24" s="145"/>
      <c r="C24" s="26" t="s">
        <v>64</v>
      </c>
      <c r="D24" s="146"/>
      <c r="E24" s="143"/>
      <c r="F24" s="143"/>
      <c r="G24" s="143"/>
      <c r="H24" s="143"/>
      <c r="I24" s="136"/>
      <c r="J24" s="136"/>
      <c r="K24" s="136"/>
      <c r="L24" s="136"/>
      <c r="M24" s="142"/>
      <c r="N24" s="138">
        <f>RANK(M24,M20:M42,0)</f>
        <v>9</v>
      </c>
    </row>
    <row r="25" spans="1:14" s="12" customFormat="1" ht="12">
      <c r="A25" s="81">
        <v>7</v>
      </c>
      <c r="B25" s="144" t="s">
        <v>39</v>
      </c>
      <c r="C25" s="11" t="s">
        <v>48</v>
      </c>
      <c r="D25" s="139" t="s">
        <v>10</v>
      </c>
      <c r="E25" s="81">
        <v>7</v>
      </c>
      <c r="F25" s="81">
        <v>6</v>
      </c>
      <c r="G25" s="81"/>
      <c r="H25" s="81"/>
      <c r="I25" s="135"/>
      <c r="J25" s="135"/>
      <c r="K25" s="135"/>
      <c r="L25" s="135"/>
      <c r="M25" s="141">
        <f>J25+H25+F25+L25</f>
        <v>6</v>
      </c>
      <c r="N25" s="137">
        <f>RANK(M25,$M$13:$M$38,0)</f>
        <v>7</v>
      </c>
    </row>
    <row r="26" spans="1:14" s="12" customFormat="1" ht="12">
      <c r="A26" s="143"/>
      <c r="B26" s="145"/>
      <c r="C26" s="26" t="s">
        <v>60</v>
      </c>
      <c r="D26" s="146"/>
      <c r="E26" s="143"/>
      <c r="F26" s="143"/>
      <c r="G26" s="143"/>
      <c r="H26" s="143"/>
      <c r="I26" s="136"/>
      <c r="J26" s="136"/>
      <c r="K26" s="136"/>
      <c r="L26" s="136"/>
      <c r="M26" s="142"/>
      <c r="N26" s="138">
        <f>RANK(M26,M22:M44,0)</f>
        <v>8</v>
      </c>
    </row>
    <row r="27" spans="1:14" s="12" customFormat="1" ht="12">
      <c r="A27" s="81">
        <v>8</v>
      </c>
      <c r="B27" s="144" t="s">
        <v>40</v>
      </c>
      <c r="C27" s="11" t="s">
        <v>49</v>
      </c>
      <c r="D27" s="139" t="s">
        <v>57</v>
      </c>
      <c r="E27" s="81">
        <v>8</v>
      </c>
      <c r="F27" s="81">
        <v>5</v>
      </c>
      <c r="G27" s="81"/>
      <c r="H27" s="81"/>
      <c r="I27" s="135"/>
      <c r="J27" s="135"/>
      <c r="K27" s="135"/>
      <c r="L27" s="135"/>
      <c r="M27" s="141">
        <f>J27+H27+F27+L27</f>
        <v>5</v>
      </c>
      <c r="N27" s="137">
        <f>RANK(M27,$M$13:$M$38,0)</f>
        <v>8</v>
      </c>
    </row>
    <row r="28" spans="1:14" s="12" customFormat="1" ht="12">
      <c r="A28" s="143"/>
      <c r="B28" s="145"/>
      <c r="C28" s="26" t="s">
        <v>61</v>
      </c>
      <c r="D28" s="146"/>
      <c r="E28" s="143"/>
      <c r="F28" s="143"/>
      <c r="G28" s="143"/>
      <c r="H28" s="143"/>
      <c r="I28" s="136"/>
      <c r="J28" s="136"/>
      <c r="K28" s="136"/>
      <c r="L28" s="136"/>
      <c r="M28" s="142"/>
      <c r="N28" s="138">
        <f>RANK(M28,M24:M46,0)</f>
        <v>7</v>
      </c>
    </row>
    <row r="29" spans="1:14" s="12" customFormat="1" ht="12">
      <c r="A29" s="81">
        <v>9</v>
      </c>
      <c r="B29" s="144" t="s">
        <v>40</v>
      </c>
      <c r="C29" s="11" t="s">
        <v>50</v>
      </c>
      <c r="D29" s="139" t="s">
        <v>53</v>
      </c>
      <c r="E29" s="81">
        <v>9</v>
      </c>
      <c r="F29" s="81">
        <v>4</v>
      </c>
      <c r="G29" s="81"/>
      <c r="H29" s="81"/>
      <c r="I29" s="135"/>
      <c r="J29" s="135"/>
      <c r="K29" s="135"/>
      <c r="L29" s="135"/>
      <c r="M29" s="141">
        <f>J29+H29+F29+L29</f>
        <v>4</v>
      </c>
      <c r="N29" s="137">
        <f>RANK(M29,$M$13:$M$38,0)</f>
        <v>9</v>
      </c>
    </row>
    <row r="30" spans="1:14" s="12" customFormat="1" ht="12">
      <c r="A30" s="143"/>
      <c r="B30" s="145"/>
      <c r="C30" s="26" t="s">
        <v>53</v>
      </c>
      <c r="D30" s="146"/>
      <c r="E30" s="143"/>
      <c r="F30" s="143"/>
      <c r="G30" s="143"/>
      <c r="H30" s="143"/>
      <c r="I30" s="136"/>
      <c r="J30" s="136"/>
      <c r="K30" s="136"/>
      <c r="L30" s="136"/>
      <c r="M30" s="142"/>
      <c r="N30" s="138">
        <f>RANK(M30,M26:M48,0)</f>
        <v>6</v>
      </c>
    </row>
    <row r="31" spans="1:14" s="12" customFormat="1" ht="12">
      <c r="A31" s="81">
        <v>10</v>
      </c>
      <c r="B31" s="147" t="s">
        <v>35</v>
      </c>
      <c r="C31" s="23" t="s">
        <v>51</v>
      </c>
      <c r="D31" s="139" t="s">
        <v>56</v>
      </c>
      <c r="E31" s="141">
        <v>10</v>
      </c>
      <c r="F31" s="141">
        <v>3</v>
      </c>
      <c r="G31" s="141"/>
      <c r="H31" s="141"/>
      <c r="I31" s="141"/>
      <c r="J31" s="141"/>
      <c r="K31" s="141"/>
      <c r="L31" s="141"/>
      <c r="M31" s="141">
        <f>J31+H31+F31+L31</f>
        <v>3</v>
      </c>
      <c r="N31" s="137">
        <f>RANK(M31,$M$13:$M$38,0)</f>
        <v>10</v>
      </c>
    </row>
    <row r="32" spans="1:14" s="12" customFormat="1" ht="12">
      <c r="A32" s="143"/>
      <c r="B32" s="148"/>
      <c r="C32" s="27" t="s">
        <v>63</v>
      </c>
      <c r="D32" s="146"/>
      <c r="E32" s="142"/>
      <c r="F32" s="142"/>
      <c r="G32" s="142"/>
      <c r="H32" s="142"/>
      <c r="I32" s="142"/>
      <c r="J32" s="142"/>
      <c r="K32" s="142"/>
      <c r="L32" s="142"/>
      <c r="M32" s="142"/>
      <c r="N32" s="138">
        <f>RANK(M32,M28:M50,0)</f>
        <v>5</v>
      </c>
    </row>
    <row r="33" spans="1:14" s="12" customFormat="1" ht="12" customHeight="1">
      <c r="A33" s="81">
        <v>11</v>
      </c>
      <c r="B33" s="147" t="s">
        <v>41</v>
      </c>
      <c r="C33" s="24" t="s">
        <v>49</v>
      </c>
      <c r="D33" s="149" t="s">
        <v>57</v>
      </c>
      <c r="E33" s="141">
        <v>11</v>
      </c>
      <c r="F33" s="141">
        <v>2</v>
      </c>
      <c r="G33" s="141"/>
      <c r="H33" s="141"/>
      <c r="I33" s="141"/>
      <c r="J33" s="141"/>
      <c r="K33" s="141"/>
      <c r="L33" s="141"/>
      <c r="M33" s="141">
        <f>J33+H33+F33+L33</f>
        <v>2</v>
      </c>
      <c r="N33" s="137">
        <f>RANK(M33,$M$13:$M$38,0)</f>
        <v>11</v>
      </c>
    </row>
    <row r="34" spans="1:14" s="12" customFormat="1" ht="12">
      <c r="A34" s="143"/>
      <c r="B34" s="148"/>
      <c r="C34" s="27" t="s">
        <v>62</v>
      </c>
      <c r="D34" s="150"/>
      <c r="E34" s="142"/>
      <c r="F34" s="142"/>
      <c r="G34" s="142"/>
      <c r="H34" s="142"/>
      <c r="I34" s="142"/>
      <c r="J34" s="142"/>
      <c r="K34" s="142"/>
      <c r="L34" s="142"/>
      <c r="M34" s="142"/>
      <c r="N34" s="138">
        <f>RANK(M34,M30:M52,0)</f>
        <v>4</v>
      </c>
    </row>
    <row r="35" spans="1:14" s="12" customFormat="1" ht="12">
      <c r="A35" s="81">
        <v>12</v>
      </c>
      <c r="B35" s="147" t="s">
        <v>42</v>
      </c>
      <c r="C35" s="24" t="s">
        <v>46</v>
      </c>
      <c r="D35" s="149" t="s">
        <v>31</v>
      </c>
      <c r="E35" s="141">
        <v>12</v>
      </c>
      <c r="F35" s="141">
        <v>1</v>
      </c>
      <c r="G35" s="141"/>
      <c r="H35" s="141"/>
      <c r="I35" s="141"/>
      <c r="J35" s="141"/>
      <c r="K35" s="141"/>
      <c r="L35" s="141"/>
      <c r="M35" s="141">
        <f>J35+H35+F35+L35</f>
        <v>1</v>
      </c>
      <c r="N35" s="137">
        <f>RANK(M35,$M$13:$M$38,0)</f>
        <v>12</v>
      </c>
    </row>
    <row r="36" spans="1:14" s="12" customFormat="1" ht="12">
      <c r="A36" s="143"/>
      <c r="B36" s="148"/>
      <c r="C36" s="27" t="s">
        <v>59</v>
      </c>
      <c r="D36" s="150"/>
      <c r="E36" s="142"/>
      <c r="F36" s="142"/>
      <c r="G36" s="142"/>
      <c r="H36" s="142"/>
      <c r="I36" s="142"/>
      <c r="J36" s="142"/>
      <c r="K36" s="142"/>
      <c r="L36" s="142"/>
      <c r="M36" s="142"/>
      <c r="N36" s="138">
        <f>RANK(M36,M32:M54,0)</f>
        <v>3</v>
      </c>
    </row>
    <row r="37" spans="1:14" s="12" customFormat="1" ht="12" hidden="1">
      <c r="A37" s="88"/>
      <c r="B37" s="147"/>
      <c r="C37" s="16"/>
      <c r="D37" s="149"/>
      <c r="E37" s="141"/>
      <c r="F37" s="141"/>
      <c r="G37" s="141"/>
      <c r="H37" s="141"/>
      <c r="I37" s="141"/>
      <c r="J37" s="141"/>
      <c r="K37" s="141"/>
      <c r="L37" s="141"/>
      <c r="M37" s="141">
        <f>J37+H37+F37+L37</f>
        <v>0</v>
      </c>
      <c r="N37" s="137">
        <f>RANK(M37,$M$13:$M$38,0)</f>
        <v>13</v>
      </c>
    </row>
    <row r="38" spans="1:14" s="12" customFormat="1" ht="12" hidden="1">
      <c r="A38" s="82"/>
      <c r="B38" s="148"/>
      <c r="C38" s="27"/>
      <c r="D38" s="151"/>
      <c r="E38" s="142"/>
      <c r="F38" s="142"/>
      <c r="G38" s="142"/>
      <c r="H38" s="142"/>
      <c r="I38" s="142"/>
      <c r="J38" s="142"/>
      <c r="K38" s="142"/>
      <c r="L38" s="142"/>
      <c r="M38" s="142"/>
      <c r="N38" s="138">
        <f>RANK(M38,M34:M56,0)</f>
        <v>2</v>
      </c>
    </row>
  </sheetData>
  <sheetProtection password="EA92" sheet="1" objects="1" scenarios="1"/>
  <mergeCells count="187">
    <mergeCell ref="I37:I38"/>
    <mergeCell ref="J37:J38"/>
    <mergeCell ref="K37:K38"/>
    <mergeCell ref="L37:L38"/>
    <mergeCell ref="N35:N36"/>
    <mergeCell ref="A37:A38"/>
    <mergeCell ref="B37:B38"/>
    <mergeCell ref="D37:D38"/>
    <mergeCell ref="E37:E38"/>
    <mergeCell ref="F37:F38"/>
    <mergeCell ref="M37:M38"/>
    <mergeCell ref="N37:N38"/>
    <mergeCell ref="G37:G38"/>
    <mergeCell ref="H37:H38"/>
    <mergeCell ref="L33:L34"/>
    <mergeCell ref="M33:M34"/>
    <mergeCell ref="H35:H36"/>
    <mergeCell ref="I35:I36"/>
    <mergeCell ref="J35:J36"/>
    <mergeCell ref="K35:K36"/>
    <mergeCell ref="N33:N34"/>
    <mergeCell ref="A35:A36"/>
    <mergeCell ref="B35:B36"/>
    <mergeCell ref="D35:D36"/>
    <mergeCell ref="E35:E36"/>
    <mergeCell ref="F35:F36"/>
    <mergeCell ref="G35:G36"/>
    <mergeCell ref="L35:L36"/>
    <mergeCell ref="M35:M36"/>
    <mergeCell ref="K33:K34"/>
    <mergeCell ref="N31:N32"/>
    <mergeCell ref="A33:A34"/>
    <mergeCell ref="B33:B34"/>
    <mergeCell ref="D33:D34"/>
    <mergeCell ref="E33:E34"/>
    <mergeCell ref="F33:F34"/>
    <mergeCell ref="G33:G34"/>
    <mergeCell ref="H33:H34"/>
    <mergeCell ref="I33:I34"/>
    <mergeCell ref="J33:J34"/>
    <mergeCell ref="L29:L30"/>
    <mergeCell ref="M29:M30"/>
    <mergeCell ref="H31:H32"/>
    <mergeCell ref="I31:I32"/>
    <mergeCell ref="J31:J32"/>
    <mergeCell ref="K31:K32"/>
    <mergeCell ref="N29:N30"/>
    <mergeCell ref="A31:A32"/>
    <mergeCell ref="B31:B32"/>
    <mergeCell ref="D31:D32"/>
    <mergeCell ref="E31:E32"/>
    <mergeCell ref="F31:F32"/>
    <mergeCell ref="G31:G32"/>
    <mergeCell ref="L31:L32"/>
    <mergeCell ref="M31:M32"/>
    <mergeCell ref="K29:K30"/>
    <mergeCell ref="N27:N28"/>
    <mergeCell ref="A29:A30"/>
    <mergeCell ref="B29:B30"/>
    <mergeCell ref="D29:D30"/>
    <mergeCell ref="E29:E30"/>
    <mergeCell ref="F29:F30"/>
    <mergeCell ref="G29:G30"/>
    <mergeCell ref="H29:H30"/>
    <mergeCell ref="I29:I30"/>
    <mergeCell ref="J29:J30"/>
    <mergeCell ref="L25:L26"/>
    <mergeCell ref="M25:M26"/>
    <mergeCell ref="H27:H28"/>
    <mergeCell ref="I27:I28"/>
    <mergeCell ref="J27:J28"/>
    <mergeCell ref="K27:K28"/>
    <mergeCell ref="N25:N26"/>
    <mergeCell ref="A27:A28"/>
    <mergeCell ref="B27:B28"/>
    <mergeCell ref="D27:D28"/>
    <mergeCell ref="E27:E28"/>
    <mergeCell ref="F27:F28"/>
    <mergeCell ref="G27:G28"/>
    <mergeCell ref="L27:L28"/>
    <mergeCell ref="M27:M28"/>
    <mergeCell ref="K25:K26"/>
    <mergeCell ref="N23:N24"/>
    <mergeCell ref="A25:A26"/>
    <mergeCell ref="B25:B26"/>
    <mergeCell ref="D25:D26"/>
    <mergeCell ref="E25:E26"/>
    <mergeCell ref="F25:F26"/>
    <mergeCell ref="G25:G26"/>
    <mergeCell ref="H25:H26"/>
    <mergeCell ref="I25:I26"/>
    <mergeCell ref="J25:J26"/>
    <mergeCell ref="L21:L22"/>
    <mergeCell ref="M21:M22"/>
    <mergeCell ref="H23:H24"/>
    <mergeCell ref="I23:I24"/>
    <mergeCell ref="J23:J24"/>
    <mergeCell ref="K23:K24"/>
    <mergeCell ref="N21:N22"/>
    <mergeCell ref="A23:A24"/>
    <mergeCell ref="B23:B24"/>
    <mergeCell ref="D23:D24"/>
    <mergeCell ref="E23:E24"/>
    <mergeCell ref="F23:F24"/>
    <mergeCell ref="G23:G24"/>
    <mergeCell ref="L23:L24"/>
    <mergeCell ref="M23:M24"/>
    <mergeCell ref="K21:K22"/>
    <mergeCell ref="N19:N20"/>
    <mergeCell ref="A21:A22"/>
    <mergeCell ref="B21:B22"/>
    <mergeCell ref="D21:D22"/>
    <mergeCell ref="E21:E22"/>
    <mergeCell ref="F21:F22"/>
    <mergeCell ref="G21:G22"/>
    <mergeCell ref="H21:H22"/>
    <mergeCell ref="I21:I22"/>
    <mergeCell ref="J21:J22"/>
    <mergeCell ref="L17:L18"/>
    <mergeCell ref="M17:M18"/>
    <mergeCell ref="H19:H20"/>
    <mergeCell ref="I19:I20"/>
    <mergeCell ref="J19:J20"/>
    <mergeCell ref="K19:K20"/>
    <mergeCell ref="N17:N18"/>
    <mergeCell ref="A19:A20"/>
    <mergeCell ref="B19:B20"/>
    <mergeCell ref="D19:D20"/>
    <mergeCell ref="E19:E20"/>
    <mergeCell ref="F19:F20"/>
    <mergeCell ref="G19:G20"/>
    <mergeCell ref="L19:L20"/>
    <mergeCell ref="M19:M20"/>
    <mergeCell ref="K17:K18"/>
    <mergeCell ref="N15:N16"/>
    <mergeCell ref="A17:A18"/>
    <mergeCell ref="B17:B18"/>
    <mergeCell ref="D17:D18"/>
    <mergeCell ref="E17:E18"/>
    <mergeCell ref="F17:F18"/>
    <mergeCell ref="G17:G18"/>
    <mergeCell ref="H17:H18"/>
    <mergeCell ref="I17:I18"/>
    <mergeCell ref="J17:J18"/>
    <mergeCell ref="L13:L14"/>
    <mergeCell ref="M13:M14"/>
    <mergeCell ref="H15:H16"/>
    <mergeCell ref="I15:I16"/>
    <mergeCell ref="J15:J16"/>
    <mergeCell ref="K15:K16"/>
    <mergeCell ref="N13:N14"/>
    <mergeCell ref="A15:A16"/>
    <mergeCell ref="B15:B16"/>
    <mergeCell ref="D15:D16"/>
    <mergeCell ref="E15:E16"/>
    <mergeCell ref="F15:F16"/>
    <mergeCell ref="G15:G16"/>
    <mergeCell ref="L15:L16"/>
    <mergeCell ref="M15:M16"/>
    <mergeCell ref="K13:K14"/>
    <mergeCell ref="K11:L11"/>
    <mergeCell ref="A13:A14"/>
    <mergeCell ref="B13:B14"/>
    <mergeCell ref="D13:D14"/>
    <mergeCell ref="E13:E14"/>
    <mergeCell ref="F13:F14"/>
    <mergeCell ref="G13:G14"/>
    <mergeCell ref="H13:H14"/>
    <mergeCell ref="I13:I14"/>
    <mergeCell ref="J13:J14"/>
    <mergeCell ref="K8:L9"/>
    <mergeCell ref="M8:M12"/>
    <mergeCell ref="N8:N12"/>
    <mergeCell ref="E10:F10"/>
    <mergeCell ref="G10:H10"/>
    <mergeCell ref="I10:J10"/>
    <mergeCell ref="K10:L10"/>
    <mergeCell ref="E11:F11"/>
    <mergeCell ref="G11:H11"/>
    <mergeCell ref="I11:J11"/>
    <mergeCell ref="G8:H9"/>
    <mergeCell ref="I8:J9"/>
    <mergeCell ref="C11:C12"/>
    <mergeCell ref="A8:A12"/>
    <mergeCell ref="B8:B12"/>
    <mergeCell ref="D8:D12"/>
    <mergeCell ref="E8:F9"/>
  </mergeCells>
  <printOptions horizontalCentered="1"/>
  <pageMargins left="0.4724409448818898" right="0.2362204724409449" top="1.0236220472440944" bottom="1.0236220472440944" header="0.7874015748031497" footer="0.7874015748031497"/>
  <pageSetup horizontalDpi="300" verticalDpi="300" orientation="portrait" paperSize="9" scale="85" r:id="rId2"/>
  <headerFooter alignWithMargins="0">
    <oddFooter>&amp;R&amp;8&amp;D; &amp;T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0"/>
  <sheetViews>
    <sheetView showGridLines="0" zoomScalePageLayoutView="0" workbookViewId="0" topLeftCell="A1">
      <selection activeCell="J19" sqref="J19:J20"/>
    </sheetView>
  </sheetViews>
  <sheetFormatPr defaultColWidth="9.140625" defaultRowHeight="12.75"/>
  <cols>
    <col min="1" max="1" width="4.140625" style="0" customWidth="1"/>
    <col min="2" max="2" width="17.00390625" style="0" customWidth="1"/>
    <col min="3" max="3" width="21.421875" style="0" customWidth="1"/>
    <col min="4" max="4" width="16.8515625" style="0" customWidth="1"/>
    <col min="5" max="6" width="5.7109375" style="0" customWidth="1"/>
    <col min="7" max="7" width="5.8515625" style="0" customWidth="1"/>
    <col min="8" max="9" width="5.7109375" style="0" customWidth="1"/>
  </cols>
  <sheetData>
    <row r="1" spans="1:14" ht="15.75">
      <c r="A1" s="3"/>
      <c r="B1" s="5"/>
      <c r="C1" s="5"/>
      <c r="D1" s="6" t="s">
        <v>0</v>
      </c>
      <c r="E1" s="1"/>
      <c r="F1" s="3"/>
      <c r="G1" s="3"/>
      <c r="H1" s="1"/>
      <c r="I1" s="1"/>
      <c r="J1" s="1"/>
      <c r="K1" s="1"/>
      <c r="L1" s="1"/>
      <c r="M1" s="1"/>
      <c r="N1" s="5"/>
    </row>
    <row r="2" spans="1:14" ht="26.25">
      <c r="A2" s="3"/>
      <c r="B2" s="1"/>
      <c r="C2" s="5"/>
      <c r="D2" s="7" t="s">
        <v>12</v>
      </c>
      <c r="E2" s="1"/>
      <c r="F2" s="3"/>
      <c r="G2" s="3"/>
      <c r="H2" s="1"/>
      <c r="I2" s="1"/>
      <c r="J2" s="1"/>
      <c r="K2" s="1"/>
      <c r="L2" s="1"/>
      <c r="M2" s="1"/>
      <c r="N2" s="5"/>
    </row>
    <row r="3" spans="1:14" ht="15.75">
      <c r="A3" s="3"/>
      <c r="B3" s="5"/>
      <c r="C3" s="5"/>
      <c r="D3" s="6" t="s">
        <v>68</v>
      </c>
      <c r="E3" s="1"/>
      <c r="F3" s="3"/>
      <c r="G3" s="3"/>
      <c r="H3" s="1"/>
      <c r="I3" s="1"/>
      <c r="J3" s="1"/>
      <c r="K3" s="1"/>
      <c r="L3" s="1"/>
      <c r="M3" s="1"/>
      <c r="N3" s="5"/>
    </row>
    <row r="4" spans="1:14" ht="15.75">
      <c r="A4" s="3"/>
      <c r="B4" s="2"/>
      <c r="C4" s="2"/>
      <c r="D4" s="19"/>
      <c r="E4" s="1"/>
      <c r="F4" s="3"/>
      <c r="G4" s="3"/>
      <c r="H4" s="1"/>
      <c r="I4" s="1"/>
      <c r="J4" s="1"/>
      <c r="K4" s="1"/>
      <c r="L4" s="1"/>
      <c r="M4" s="1"/>
      <c r="N4" s="5"/>
    </row>
    <row r="5" spans="1:14" ht="15.75">
      <c r="A5" s="17" t="s">
        <v>69</v>
      </c>
      <c r="B5" s="4"/>
      <c r="C5" s="4"/>
      <c r="D5" s="20"/>
      <c r="E5" s="4"/>
      <c r="F5" s="3"/>
      <c r="G5" s="3"/>
      <c r="H5" s="1"/>
      <c r="I5" s="1"/>
      <c r="J5" s="1"/>
      <c r="K5" s="1"/>
      <c r="L5" s="1"/>
      <c r="M5" s="1"/>
      <c r="N5" s="5"/>
    </row>
    <row r="6" spans="1:14" ht="15">
      <c r="A6" s="18" t="s">
        <v>1</v>
      </c>
      <c r="B6" s="5"/>
      <c r="C6" s="4"/>
      <c r="D6" s="21"/>
      <c r="E6" s="5"/>
      <c r="F6" s="3"/>
      <c r="G6" s="3"/>
      <c r="H6" s="1"/>
      <c r="I6" s="1"/>
      <c r="J6" s="1"/>
      <c r="K6" s="1"/>
      <c r="L6" s="1"/>
      <c r="M6" s="1"/>
      <c r="N6" s="5"/>
    </row>
    <row r="7" spans="1:14" ht="6.75" customHeight="1">
      <c r="A7" s="3"/>
      <c r="B7" s="1"/>
      <c r="C7" s="1"/>
      <c r="D7" s="19"/>
      <c r="E7" s="1"/>
      <c r="F7" s="3"/>
      <c r="G7" s="3"/>
      <c r="H7" s="1"/>
      <c r="I7" s="1"/>
      <c r="J7" s="1"/>
      <c r="K7" s="1"/>
      <c r="L7" s="1"/>
      <c r="M7" s="1"/>
      <c r="N7" s="5"/>
    </row>
    <row r="8" spans="1:14" ht="12.75">
      <c r="A8" s="121" t="s">
        <v>2</v>
      </c>
      <c r="B8" s="118" t="s">
        <v>3</v>
      </c>
      <c r="C8" s="13"/>
      <c r="D8" s="77" t="s">
        <v>73</v>
      </c>
      <c r="E8" s="91" t="s">
        <v>14</v>
      </c>
      <c r="F8" s="92"/>
      <c r="G8" s="78" t="s">
        <v>13</v>
      </c>
      <c r="H8" s="73"/>
      <c r="I8" s="78" t="s">
        <v>15</v>
      </c>
      <c r="J8" s="105"/>
      <c r="K8" s="91" t="s">
        <v>72</v>
      </c>
      <c r="L8" s="109"/>
      <c r="M8" s="114" t="s">
        <v>98</v>
      </c>
      <c r="N8" s="102" t="s">
        <v>6</v>
      </c>
    </row>
    <row r="9" spans="1:14" ht="12.75">
      <c r="A9" s="122"/>
      <c r="B9" s="119"/>
      <c r="C9" s="14" t="s">
        <v>4</v>
      </c>
      <c r="D9" s="75"/>
      <c r="E9" s="93"/>
      <c r="F9" s="94"/>
      <c r="G9" s="74"/>
      <c r="H9" s="72"/>
      <c r="I9" s="74"/>
      <c r="J9" s="106"/>
      <c r="K9" s="110"/>
      <c r="L9" s="111"/>
      <c r="M9" s="115"/>
      <c r="N9" s="75"/>
    </row>
    <row r="10" spans="1:14" ht="12.75">
      <c r="A10" s="122"/>
      <c r="B10" s="119"/>
      <c r="C10" s="14" t="s">
        <v>94</v>
      </c>
      <c r="D10" s="75"/>
      <c r="E10" s="95" t="s">
        <v>7</v>
      </c>
      <c r="F10" s="94"/>
      <c r="G10" s="103" t="s">
        <v>8</v>
      </c>
      <c r="H10" s="94"/>
      <c r="I10" s="107" t="s">
        <v>9</v>
      </c>
      <c r="J10" s="108"/>
      <c r="K10" s="112" t="s">
        <v>16</v>
      </c>
      <c r="L10" s="113"/>
      <c r="M10" s="115"/>
      <c r="N10" s="75"/>
    </row>
    <row r="11" spans="1:14" ht="12.75">
      <c r="A11" s="122"/>
      <c r="B11" s="119"/>
      <c r="C11" s="75"/>
      <c r="D11" s="75"/>
      <c r="E11" s="96">
        <v>40677</v>
      </c>
      <c r="F11" s="94"/>
      <c r="G11" s="104">
        <v>40698</v>
      </c>
      <c r="H11" s="94"/>
      <c r="I11" s="104">
        <v>40782</v>
      </c>
      <c r="J11" s="108"/>
      <c r="K11" s="96">
        <v>40797</v>
      </c>
      <c r="L11" s="113"/>
      <c r="M11" s="115"/>
      <c r="N11" s="75"/>
    </row>
    <row r="12" spans="1:14" ht="12.75">
      <c r="A12" s="123"/>
      <c r="B12" s="120"/>
      <c r="C12" s="76"/>
      <c r="D12" s="76"/>
      <c r="E12" s="9" t="s">
        <v>6</v>
      </c>
      <c r="F12" s="10" t="s">
        <v>33</v>
      </c>
      <c r="G12" s="9" t="s">
        <v>6</v>
      </c>
      <c r="H12" s="10" t="s">
        <v>33</v>
      </c>
      <c r="I12" s="9" t="s">
        <v>6</v>
      </c>
      <c r="J12" s="10" t="s">
        <v>33</v>
      </c>
      <c r="K12" s="9" t="s">
        <v>6</v>
      </c>
      <c r="L12" s="10" t="s">
        <v>33</v>
      </c>
      <c r="M12" s="116"/>
      <c r="N12" s="76"/>
    </row>
    <row r="13" spans="1:14" ht="12.75" customHeight="1">
      <c r="A13" s="81">
        <v>1</v>
      </c>
      <c r="B13" s="98" t="s">
        <v>17</v>
      </c>
      <c r="C13" s="11" t="s">
        <v>27</v>
      </c>
      <c r="D13" s="30" t="s">
        <v>96</v>
      </c>
      <c r="E13" s="81">
        <v>1</v>
      </c>
      <c r="F13" s="81">
        <v>8</v>
      </c>
      <c r="G13" s="81">
        <v>4</v>
      </c>
      <c r="H13" s="81">
        <v>1</v>
      </c>
      <c r="I13" s="81">
        <v>3</v>
      </c>
      <c r="J13" s="81">
        <v>3</v>
      </c>
      <c r="K13" s="81"/>
      <c r="L13" s="81"/>
      <c r="M13" s="88">
        <v>12</v>
      </c>
      <c r="N13" s="100">
        <v>1</v>
      </c>
    </row>
    <row r="14" spans="1:14" ht="12.75">
      <c r="A14" s="82"/>
      <c r="B14" s="99"/>
      <c r="C14" s="26" t="s">
        <v>81</v>
      </c>
      <c r="D14" s="31" t="s">
        <v>97</v>
      </c>
      <c r="E14" s="82"/>
      <c r="F14" s="82"/>
      <c r="G14" s="82"/>
      <c r="H14" s="82"/>
      <c r="I14" s="82"/>
      <c r="J14" s="82"/>
      <c r="K14" s="82"/>
      <c r="L14" s="82"/>
      <c r="M14" s="82"/>
      <c r="N14" s="101"/>
    </row>
    <row r="15" spans="1:14" ht="12.75">
      <c r="A15" s="81">
        <v>2</v>
      </c>
      <c r="B15" s="98" t="s">
        <v>21</v>
      </c>
      <c r="C15" s="11" t="s">
        <v>24</v>
      </c>
      <c r="D15" s="83" t="s">
        <v>30</v>
      </c>
      <c r="E15" s="97">
        <v>2</v>
      </c>
      <c r="F15" s="97">
        <v>5</v>
      </c>
      <c r="G15" s="97">
        <v>2</v>
      </c>
      <c r="H15" s="97">
        <v>5</v>
      </c>
      <c r="I15" s="97"/>
      <c r="J15" s="97"/>
      <c r="K15" s="97"/>
      <c r="L15" s="97"/>
      <c r="M15" s="97">
        <v>10</v>
      </c>
      <c r="N15" s="100">
        <v>2</v>
      </c>
    </row>
    <row r="16" spans="1:14" ht="12.75">
      <c r="A16" s="82"/>
      <c r="B16" s="99"/>
      <c r="C16" s="26" t="s">
        <v>78</v>
      </c>
      <c r="D16" s="84"/>
      <c r="E16" s="82"/>
      <c r="F16" s="82"/>
      <c r="G16" s="82"/>
      <c r="H16" s="82"/>
      <c r="I16" s="82"/>
      <c r="J16" s="82"/>
      <c r="K16" s="82"/>
      <c r="L16" s="82"/>
      <c r="M16" s="82"/>
      <c r="N16" s="101"/>
    </row>
    <row r="17" spans="1:14" ht="12.75">
      <c r="A17" s="81">
        <v>3</v>
      </c>
      <c r="B17" s="43"/>
      <c r="C17" s="39" t="s">
        <v>70</v>
      </c>
      <c r="D17" s="30" t="s">
        <v>96</v>
      </c>
      <c r="E17" s="45"/>
      <c r="F17" s="45"/>
      <c r="G17" s="45"/>
      <c r="H17" s="45"/>
      <c r="I17" s="45"/>
      <c r="J17" s="45"/>
      <c r="K17" s="45"/>
      <c r="L17" s="45"/>
      <c r="M17" s="45"/>
      <c r="N17" s="100" t="s">
        <v>169</v>
      </c>
    </row>
    <row r="18" spans="1:14" ht="12.75">
      <c r="A18" s="82"/>
      <c r="B18" s="44" t="s">
        <v>95</v>
      </c>
      <c r="C18" s="49" t="s">
        <v>99</v>
      </c>
      <c r="D18" s="31" t="s">
        <v>97</v>
      </c>
      <c r="E18" s="35">
        <v>3</v>
      </c>
      <c r="F18" s="35">
        <v>3</v>
      </c>
      <c r="G18" s="35"/>
      <c r="H18" s="35"/>
      <c r="I18" s="35">
        <v>2</v>
      </c>
      <c r="J18" s="35">
        <v>5</v>
      </c>
      <c r="K18" s="35"/>
      <c r="L18" s="35"/>
      <c r="M18" s="35">
        <v>8</v>
      </c>
      <c r="N18" s="101"/>
    </row>
    <row r="19" spans="1:14" ht="12.75">
      <c r="A19" s="81">
        <v>4</v>
      </c>
      <c r="B19" s="43"/>
      <c r="C19" s="39" t="s">
        <v>28</v>
      </c>
      <c r="D19" s="46"/>
      <c r="E19" s="81"/>
      <c r="F19" s="81"/>
      <c r="G19" s="81">
        <v>1</v>
      </c>
      <c r="H19" s="81">
        <v>8</v>
      </c>
      <c r="I19" s="81"/>
      <c r="J19" s="81"/>
      <c r="K19" s="81"/>
      <c r="L19" s="81"/>
      <c r="M19" s="88">
        <v>8</v>
      </c>
      <c r="N19" s="100" t="s">
        <v>169</v>
      </c>
    </row>
    <row r="20" spans="1:14" ht="12.75">
      <c r="A20" s="82"/>
      <c r="B20" s="44" t="s">
        <v>77</v>
      </c>
      <c r="C20" s="26" t="s">
        <v>83</v>
      </c>
      <c r="D20" s="47" t="s">
        <v>30</v>
      </c>
      <c r="E20" s="82"/>
      <c r="F20" s="82"/>
      <c r="G20" s="82"/>
      <c r="H20" s="82"/>
      <c r="I20" s="82"/>
      <c r="J20" s="82"/>
      <c r="K20" s="82"/>
      <c r="L20" s="82"/>
      <c r="M20" s="82"/>
      <c r="N20" s="101"/>
    </row>
    <row r="21" spans="1:14" ht="12.75">
      <c r="A21" s="81">
        <v>5</v>
      </c>
      <c r="B21" s="43"/>
      <c r="C21" s="39" t="s">
        <v>85</v>
      </c>
      <c r="D21" s="51" t="s">
        <v>87</v>
      </c>
      <c r="E21" s="81"/>
      <c r="F21" s="81"/>
      <c r="G21" s="81"/>
      <c r="H21" s="81"/>
      <c r="I21" s="81">
        <v>1</v>
      </c>
      <c r="J21" s="81">
        <v>8</v>
      </c>
      <c r="K21" s="81"/>
      <c r="L21" s="81"/>
      <c r="M21" s="88">
        <v>8</v>
      </c>
      <c r="N21" s="100" t="s">
        <v>169</v>
      </c>
    </row>
    <row r="22" spans="1:14" ht="12.75">
      <c r="A22" s="82"/>
      <c r="B22" s="44" t="s">
        <v>84</v>
      </c>
      <c r="C22" s="49" t="s">
        <v>86</v>
      </c>
      <c r="D22" s="47" t="s">
        <v>88</v>
      </c>
      <c r="E22" s="82"/>
      <c r="F22" s="82"/>
      <c r="G22" s="82"/>
      <c r="H22" s="82"/>
      <c r="I22" s="82"/>
      <c r="J22" s="82"/>
      <c r="K22" s="82"/>
      <c r="L22" s="82"/>
      <c r="M22" s="82"/>
      <c r="N22" s="101"/>
    </row>
    <row r="23" spans="1:14" ht="12.75">
      <c r="A23" s="81">
        <v>6</v>
      </c>
      <c r="B23" s="43"/>
      <c r="C23" s="39" t="s">
        <v>75</v>
      </c>
      <c r="D23" s="46"/>
      <c r="E23" s="81"/>
      <c r="F23" s="81"/>
      <c r="G23" s="81">
        <v>3</v>
      </c>
      <c r="H23" s="81">
        <v>3</v>
      </c>
      <c r="I23" s="81"/>
      <c r="J23" s="81"/>
      <c r="K23" s="81"/>
      <c r="L23" s="81"/>
      <c r="M23" s="88">
        <v>3</v>
      </c>
      <c r="N23" s="100">
        <v>6</v>
      </c>
    </row>
    <row r="24" spans="1:14" ht="12.75">
      <c r="A24" s="82"/>
      <c r="B24" s="44" t="s">
        <v>71</v>
      </c>
      <c r="C24" s="49" t="s">
        <v>76</v>
      </c>
      <c r="D24" s="47" t="s">
        <v>30</v>
      </c>
      <c r="E24" s="82"/>
      <c r="F24" s="82"/>
      <c r="G24" s="82"/>
      <c r="H24" s="82"/>
      <c r="I24" s="82"/>
      <c r="J24" s="82"/>
      <c r="K24" s="82"/>
      <c r="L24" s="82"/>
      <c r="M24" s="82"/>
      <c r="N24" s="101"/>
    </row>
    <row r="25" spans="1:14" ht="12.75" hidden="1">
      <c r="A25" s="81">
        <v>7</v>
      </c>
      <c r="B25" s="98"/>
      <c r="C25" s="11"/>
      <c r="D25" s="83"/>
      <c r="E25" s="81"/>
      <c r="F25" s="81"/>
      <c r="G25" s="81"/>
      <c r="H25" s="81"/>
      <c r="I25" s="81"/>
      <c r="J25" s="81"/>
      <c r="K25" s="81"/>
      <c r="L25" s="81"/>
      <c r="M25" s="81"/>
      <c r="N25" s="100"/>
    </row>
    <row r="26" spans="1:14" ht="12.75" hidden="1">
      <c r="A26" s="82"/>
      <c r="B26" s="99"/>
      <c r="C26" s="26"/>
      <c r="D26" s="84"/>
      <c r="E26" s="82"/>
      <c r="F26" s="82"/>
      <c r="G26" s="82"/>
      <c r="H26" s="82"/>
      <c r="I26" s="82"/>
      <c r="J26" s="82"/>
      <c r="K26" s="82"/>
      <c r="L26" s="82"/>
      <c r="M26" s="82"/>
      <c r="N26" s="101"/>
    </row>
    <row r="27" spans="1:14" ht="12.75">
      <c r="A27" s="152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</row>
    <row r="28" spans="1:14" ht="12.75" hidden="1">
      <c r="A28" s="152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</row>
    <row r="29" spans="1:14" ht="12" customHeight="1">
      <c r="A29" s="152"/>
      <c r="B29" s="153"/>
      <c r="C29" s="53"/>
      <c r="D29" s="154"/>
      <c r="E29" s="152"/>
      <c r="F29" s="152"/>
      <c r="G29" s="152"/>
      <c r="H29" s="152"/>
      <c r="I29" s="152"/>
      <c r="J29" s="152"/>
      <c r="K29" s="152"/>
      <c r="L29" s="152"/>
      <c r="M29" s="152"/>
      <c r="N29" s="155"/>
    </row>
    <row r="30" spans="1:14" ht="13.5" customHeight="1" hidden="1">
      <c r="A30" s="152"/>
      <c r="B30" s="153"/>
      <c r="C30" s="54"/>
      <c r="D30" s="154"/>
      <c r="E30" s="152"/>
      <c r="F30" s="152"/>
      <c r="G30" s="152"/>
      <c r="H30" s="152"/>
      <c r="I30" s="152"/>
      <c r="J30" s="152"/>
      <c r="K30" s="152"/>
      <c r="L30" s="152"/>
      <c r="M30" s="152"/>
      <c r="N30" s="155"/>
    </row>
    <row r="31" spans="1:14" ht="12.75">
      <c r="A31" s="152"/>
      <c r="B31" s="153"/>
      <c r="C31" s="53"/>
      <c r="D31" s="154"/>
      <c r="E31" s="152"/>
      <c r="F31" s="152"/>
      <c r="G31" s="152"/>
      <c r="H31" s="152"/>
      <c r="I31" s="152"/>
      <c r="J31" s="152"/>
      <c r="K31" s="152"/>
      <c r="L31" s="152"/>
      <c r="M31" s="152"/>
      <c r="N31" s="155"/>
    </row>
    <row r="32" spans="1:14" ht="12.75" hidden="1">
      <c r="A32" s="152"/>
      <c r="B32" s="153"/>
      <c r="C32" s="54"/>
      <c r="D32" s="154"/>
      <c r="E32" s="152"/>
      <c r="F32" s="152"/>
      <c r="G32" s="152"/>
      <c r="H32" s="152"/>
      <c r="I32" s="152"/>
      <c r="J32" s="152"/>
      <c r="K32" s="152"/>
      <c r="L32" s="152"/>
      <c r="M32" s="152"/>
      <c r="N32" s="155"/>
    </row>
    <row r="33" spans="1:14" ht="12.75" customHeight="1">
      <c r="A33" s="152"/>
      <c r="B33" s="153"/>
      <c r="C33" s="53"/>
      <c r="D33" s="154"/>
      <c r="E33" s="152"/>
      <c r="F33" s="152"/>
      <c r="G33" s="152"/>
      <c r="H33" s="152"/>
      <c r="I33" s="152"/>
      <c r="J33" s="152"/>
      <c r="K33" s="152"/>
      <c r="L33" s="152"/>
      <c r="M33" s="152"/>
      <c r="N33" s="155"/>
    </row>
    <row r="34" spans="1:14" ht="12.75" hidden="1">
      <c r="A34" s="152"/>
      <c r="B34" s="153"/>
      <c r="C34" s="54"/>
      <c r="D34" s="154"/>
      <c r="E34" s="152"/>
      <c r="F34" s="152"/>
      <c r="G34" s="152"/>
      <c r="H34" s="152"/>
      <c r="I34" s="152"/>
      <c r="J34" s="152"/>
      <c r="K34" s="152"/>
      <c r="L34" s="152"/>
      <c r="M34" s="152"/>
      <c r="N34" s="155"/>
    </row>
    <row r="35" spans="1:14" ht="12.75">
      <c r="A35" s="152"/>
      <c r="B35" s="153"/>
      <c r="C35" s="53"/>
      <c r="D35" s="154"/>
      <c r="E35" s="152"/>
      <c r="F35" s="152"/>
      <c r="G35" s="152"/>
      <c r="H35" s="152"/>
      <c r="I35" s="152"/>
      <c r="J35" s="152"/>
      <c r="K35" s="152"/>
      <c r="L35" s="152"/>
      <c r="M35" s="152"/>
      <c r="N35" s="155"/>
    </row>
    <row r="36" spans="1:14" ht="12.75">
      <c r="A36" s="152"/>
      <c r="B36" s="153"/>
      <c r="C36" s="54"/>
      <c r="D36" s="154"/>
      <c r="E36" s="152"/>
      <c r="F36" s="152"/>
      <c r="G36" s="152"/>
      <c r="H36" s="152"/>
      <c r="I36" s="152"/>
      <c r="J36" s="152"/>
      <c r="K36" s="152"/>
      <c r="L36" s="152"/>
      <c r="M36" s="152"/>
      <c r="N36" s="155"/>
    </row>
    <row r="37" spans="1:14" ht="12.75">
      <c r="A37" s="152"/>
      <c r="B37" s="153"/>
      <c r="C37" s="53"/>
      <c r="D37" s="154"/>
      <c r="E37" s="152"/>
      <c r="F37" s="152"/>
      <c r="G37" s="152"/>
      <c r="H37" s="152"/>
      <c r="I37" s="152"/>
      <c r="J37" s="152"/>
      <c r="K37" s="152"/>
      <c r="L37" s="152"/>
      <c r="M37" s="152"/>
      <c r="N37" s="155"/>
    </row>
    <row r="38" spans="1:14" ht="12.75">
      <c r="A38" s="152"/>
      <c r="B38" s="153"/>
      <c r="C38" s="54"/>
      <c r="D38" s="154"/>
      <c r="E38" s="152"/>
      <c r="F38" s="152"/>
      <c r="G38" s="152"/>
      <c r="H38" s="152"/>
      <c r="I38" s="152"/>
      <c r="J38" s="152"/>
      <c r="K38" s="152"/>
      <c r="L38" s="152"/>
      <c r="M38" s="152"/>
      <c r="N38" s="155"/>
    </row>
    <row r="39" spans="1:14" ht="12.75">
      <c r="A39" s="152"/>
      <c r="B39" s="153"/>
      <c r="C39" s="53"/>
      <c r="D39" s="154"/>
      <c r="E39" s="152"/>
      <c r="F39" s="152"/>
      <c r="G39" s="152"/>
      <c r="H39" s="152"/>
      <c r="I39" s="152"/>
      <c r="J39" s="152"/>
      <c r="K39" s="152"/>
      <c r="L39" s="152"/>
      <c r="M39" s="152"/>
      <c r="N39" s="155"/>
    </row>
    <row r="40" spans="1:14" ht="12.75">
      <c r="A40" s="152"/>
      <c r="B40" s="153"/>
      <c r="C40" s="54"/>
      <c r="D40" s="154"/>
      <c r="E40" s="152"/>
      <c r="F40" s="152"/>
      <c r="G40" s="152"/>
      <c r="H40" s="152"/>
      <c r="I40" s="152"/>
      <c r="J40" s="152"/>
      <c r="K40" s="152"/>
      <c r="L40" s="152"/>
      <c r="M40" s="152"/>
      <c r="N40" s="155"/>
    </row>
    <row r="41" spans="1:14" ht="12.75">
      <c r="A41" s="152"/>
      <c r="B41" s="153"/>
      <c r="C41" s="53"/>
      <c r="D41" s="154"/>
      <c r="E41" s="152"/>
      <c r="F41" s="152"/>
      <c r="G41" s="152"/>
      <c r="H41" s="152"/>
      <c r="I41" s="152"/>
      <c r="J41" s="152"/>
      <c r="K41" s="152"/>
      <c r="L41" s="152"/>
      <c r="M41" s="152"/>
      <c r="N41" s="156"/>
    </row>
    <row r="42" spans="1:14" ht="12.75">
      <c r="A42" s="152"/>
      <c r="B42" s="153"/>
      <c r="C42" s="54"/>
      <c r="D42" s="154"/>
      <c r="E42" s="152"/>
      <c r="F42" s="152"/>
      <c r="G42" s="152"/>
      <c r="H42" s="152"/>
      <c r="I42" s="152"/>
      <c r="J42" s="152"/>
      <c r="K42" s="152"/>
      <c r="L42" s="152"/>
      <c r="M42" s="152"/>
      <c r="N42" s="156"/>
    </row>
    <row r="43" spans="1:14" ht="12.75">
      <c r="A43" s="32"/>
      <c r="B43" s="157"/>
      <c r="C43" s="53"/>
      <c r="D43" s="154"/>
      <c r="E43" s="152"/>
      <c r="F43" s="152"/>
      <c r="G43" s="152"/>
      <c r="H43" s="152"/>
      <c r="I43" s="152"/>
      <c r="J43" s="152"/>
      <c r="K43" s="152"/>
      <c r="L43" s="152"/>
      <c r="M43" s="152"/>
      <c r="N43" s="58"/>
    </row>
    <row r="44" spans="1:14" ht="12.75">
      <c r="A44" s="33"/>
      <c r="B44" s="157"/>
      <c r="C44" s="54"/>
      <c r="D44" s="154"/>
      <c r="E44" s="152"/>
      <c r="F44" s="152"/>
      <c r="G44" s="152"/>
      <c r="H44" s="152"/>
      <c r="I44" s="152"/>
      <c r="J44" s="152"/>
      <c r="K44" s="152"/>
      <c r="L44" s="152"/>
      <c r="M44" s="152"/>
      <c r="N44" s="58"/>
    </row>
    <row r="45" spans="1:14" ht="12.75">
      <c r="A45" s="32"/>
      <c r="B45" s="34"/>
      <c r="C45" s="36"/>
      <c r="D45" s="48"/>
      <c r="E45" s="34"/>
      <c r="F45" s="34"/>
      <c r="G45" s="32"/>
      <c r="H45" s="32"/>
      <c r="I45" s="32"/>
      <c r="J45" s="32"/>
      <c r="K45" s="32"/>
      <c r="L45" s="32"/>
      <c r="M45" s="32"/>
      <c r="N45" s="58"/>
    </row>
    <row r="46" spans="1:14" ht="12.75">
      <c r="A46" s="33"/>
      <c r="B46" s="36"/>
      <c r="C46" s="54"/>
      <c r="D46" s="48"/>
      <c r="E46" s="34"/>
      <c r="F46" s="32"/>
      <c r="G46" s="32"/>
      <c r="H46" s="32"/>
      <c r="I46" s="32"/>
      <c r="J46" s="32"/>
      <c r="K46" s="32"/>
      <c r="L46" s="32"/>
      <c r="M46" s="32"/>
      <c r="N46" s="58"/>
    </row>
    <row r="47" spans="1:14" ht="12.75">
      <c r="A47" s="32"/>
      <c r="B47" s="34"/>
      <c r="C47" s="36"/>
      <c r="D47" s="154"/>
      <c r="E47" s="34"/>
      <c r="F47" s="32"/>
      <c r="G47" s="32"/>
      <c r="H47" s="152"/>
      <c r="I47" s="32"/>
      <c r="J47" s="32"/>
      <c r="K47" s="32"/>
      <c r="L47" s="32"/>
      <c r="M47" s="55"/>
      <c r="N47" s="58"/>
    </row>
    <row r="48" spans="1:14" ht="12.75">
      <c r="A48" s="33"/>
      <c r="B48" s="36"/>
      <c r="C48" s="54"/>
      <c r="D48" s="154"/>
      <c r="E48" s="34"/>
      <c r="F48" s="34"/>
      <c r="G48" s="33"/>
      <c r="H48" s="152"/>
      <c r="I48" s="32"/>
      <c r="J48" s="32"/>
      <c r="K48" s="32"/>
      <c r="L48" s="32"/>
      <c r="M48" s="56"/>
      <c r="N48" s="58"/>
    </row>
    <row r="49" spans="1:14" ht="12.75">
      <c r="A49" s="32"/>
      <c r="B49" s="153"/>
      <c r="C49" s="53"/>
      <c r="D49" s="154"/>
      <c r="E49" s="152"/>
      <c r="F49" s="152"/>
      <c r="G49" s="152"/>
      <c r="H49" s="152"/>
      <c r="I49" s="152"/>
      <c r="J49" s="152"/>
      <c r="K49" s="152"/>
      <c r="L49" s="152"/>
      <c r="M49" s="152"/>
      <c r="N49" s="58"/>
    </row>
    <row r="50" spans="1:14" ht="12.75">
      <c r="A50" s="33"/>
      <c r="B50" s="153"/>
      <c r="C50" s="54"/>
      <c r="D50" s="154"/>
      <c r="E50" s="152"/>
      <c r="F50" s="152"/>
      <c r="G50" s="152"/>
      <c r="H50" s="152"/>
      <c r="I50" s="152"/>
      <c r="J50" s="152"/>
      <c r="K50" s="152"/>
      <c r="L50" s="152"/>
      <c r="M50" s="152"/>
      <c r="N50" s="58"/>
    </row>
    <row r="51" spans="1:14" ht="12.75">
      <c r="A51" s="32"/>
      <c r="B51" s="34"/>
      <c r="C51" s="34"/>
      <c r="D51" s="57"/>
      <c r="E51" s="34"/>
      <c r="F51" s="34"/>
      <c r="G51" s="34"/>
      <c r="H51" s="34"/>
      <c r="I51" s="34"/>
      <c r="J51" s="34"/>
      <c r="K51" s="34"/>
      <c r="L51" s="34"/>
      <c r="M51" s="34"/>
      <c r="N51" s="34"/>
    </row>
    <row r="52" spans="1:14" ht="12.75">
      <c r="A52" s="33"/>
      <c r="B52" s="34"/>
      <c r="C52" s="34"/>
      <c r="D52" s="57"/>
      <c r="E52" s="34"/>
      <c r="F52" s="34"/>
      <c r="G52" s="34"/>
      <c r="H52" s="34"/>
      <c r="I52" s="34"/>
      <c r="J52" s="34"/>
      <c r="K52" s="34"/>
      <c r="L52" s="34"/>
      <c r="M52" s="34"/>
      <c r="N52" s="34"/>
    </row>
    <row r="53" spans="1:14" ht="12.75">
      <c r="A53" s="33"/>
      <c r="B53" s="36"/>
      <c r="C53" s="28"/>
      <c r="D53" s="48"/>
      <c r="E53" s="34"/>
      <c r="F53" s="34"/>
      <c r="G53" s="32"/>
      <c r="H53" s="32"/>
      <c r="I53" s="32"/>
      <c r="J53" s="32"/>
      <c r="K53" s="32"/>
      <c r="L53" s="32"/>
      <c r="M53" s="32"/>
      <c r="N53" s="34"/>
    </row>
    <row r="54" spans="1:14" ht="12.75">
      <c r="A54" s="32"/>
      <c r="B54" s="34"/>
      <c r="C54" s="34"/>
      <c r="D54" s="57"/>
      <c r="E54" s="34"/>
      <c r="F54" s="34"/>
      <c r="G54" s="34"/>
      <c r="H54" s="34"/>
      <c r="I54" s="34"/>
      <c r="J54" s="34"/>
      <c r="K54" s="34"/>
      <c r="L54" s="34"/>
      <c r="M54" s="34"/>
      <c r="N54" s="34"/>
    </row>
    <row r="55" spans="1:14" ht="12.75">
      <c r="A55" s="32"/>
      <c r="B55" s="34"/>
      <c r="C55" s="34"/>
      <c r="D55" s="57"/>
      <c r="E55" s="34"/>
      <c r="F55" s="34"/>
      <c r="G55" s="34"/>
      <c r="H55" s="34"/>
      <c r="I55" s="34"/>
      <c r="J55" s="34"/>
      <c r="K55" s="34"/>
      <c r="L55" s="34"/>
      <c r="M55" s="34"/>
      <c r="N55" s="34"/>
    </row>
    <row r="56" spans="1:14" ht="12.75">
      <c r="A56" s="32"/>
      <c r="B56" s="34"/>
      <c r="C56" s="34"/>
      <c r="D56" s="57"/>
      <c r="E56" s="34"/>
      <c r="F56" s="34"/>
      <c r="G56" s="34"/>
      <c r="H56" s="34"/>
      <c r="I56" s="34"/>
      <c r="J56" s="34"/>
      <c r="K56" s="34"/>
      <c r="L56" s="34"/>
      <c r="M56" s="34"/>
      <c r="N56" s="34"/>
    </row>
    <row r="57" spans="1:14" ht="12.7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</row>
    <row r="58" spans="1:14" ht="12.7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</row>
    <row r="59" spans="1:14" ht="12.7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</row>
    <row r="60" spans="1:14" ht="12.7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</row>
  </sheetData>
  <sheetProtection password="EA92" sheet="1" objects="1" scenarios="1"/>
  <mergeCells count="207">
    <mergeCell ref="L49:L50"/>
    <mergeCell ref="M49:M50"/>
    <mergeCell ref="B49:B50"/>
    <mergeCell ref="D49:D50"/>
    <mergeCell ref="E49:E50"/>
    <mergeCell ref="F49:F50"/>
    <mergeCell ref="G49:G50"/>
    <mergeCell ref="H49:H50"/>
    <mergeCell ref="I49:I50"/>
    <mergeCell ref="J49:J50"/>
    <mergeCell ref="K49:K50"/>
    <mergeCell ref="D47:D48"/>
    <mergeCell ref="H47:H48"/>
    <mergeCell ref="K41:K42"/>
    <mergeCell ref="L41:L42"/>
    <mergeCell ref="I43:I44"/>
    <mergeCell ref="J43:J44"/>
    <mergeCell ref="K43:K44"/>
    <mergeCell ref="L43:L44"/>
    <mergeCell ref="N41:N42"/>
    <mergeCell ref="B43:B44"/>
    <mergeCell ref="D43:D44"/>
    <mergeCell ref="E43:E44"/>
    <mergeCell ref="F43:F44"/>
    <mergeCell ref="G43:G44"/>
    <mergeCell ref="H43:H44"/>
    <mergeCell ref="M43:M44"/>
    <mergeCell ref="M41:M42"/>
    <mergeCell ref="N39:N40"/>
    <mergeCell ref="A41:A42"/>
    <mergeCell ref="B41:B42"/>
    <mergeCell ref="D41:D42"/>
    <mergeCell ref="E41:E42"/>
    <mergeCell ref="F41:F42"/>
    <mergeCell ref="G41:G42"/>
    <mergeCell ref="H41:H42"/>
    <mergeCell ref="I41:I42"/>
    <mergeCell ref="J41:J42"/>
    <mergeCell ref="L37:L38"/>
    <mergeCell ref="M37:M38"/>
    <mergeCell ref="H39:H40"/>
    <mergeCell ref="I39:I40"/>
    <mergeCell ref="J39:J40"/>
    <mergeCell ref="K39:K40"/>
    <mergeCell ref="N37:N38"/>
    <mergeCell ref="A39:A40"/>
    <mergeCell ref="B39:B40"/>
    <mergeCell ref="D39:D40"/>
    <mergeCell ref="E39:E40"/>
    <mergeCell ref="F39:F40"/>
    <mergeCell ref="G39:G40"/>
    <mergeCell ref="L39:L40"/>
    <mergeCell ref="M39:M40"/>
    <mergeCell ref="K37:K38"/>
    <mergeCell ref="N35:N36"/>
    <mergeCell ref="A37:A38"/>
    <mergeCell ref="B37:B38"/>
    <mergeCell ref="D37:D38"/>
    <mergeCell ref="E37:E38"/>
    <mergeCell ref="F37:F38"/>
    <mergeCell ref="G37:G38"/>
    <mergeCell ref="H37:H38"/>
    <mergeCell ref="I37:I38"/>
    <mergeCell ref="J37:J38"/>
    <mergeCell ref="H35:H36"/>
    <mergeCell ref="I35:I36"/>
    <mergeCell ref="J35:J36"/>
    <mergeCell ref="K35:K36"/>
    <mergeCell ref="M35:M36"/>
    <mergeCell ref="K33:K34"/>
    <mergeCell ref="L33:L34"/>
    <mergeCell ref="M33:M34"/>
    <mergeCell ref="I33:I34"/>
    <mergeCell ref="J33:J34"/>
    <mergeCell ref="N33:N34"/>
    <mergeCell ref="A35:A36"/>
    <mergeCell ref="B35:B36"/>
    <mergeCell ref="D35:D36"/>
    <mergeCell ref="E35:E36"/>
    <mergeCell ref="F35:F36"/>
    <mergeCell ref="G35:G36"/>
    <mergeCell ref="L35:L36"/>
    <mergeCell ref="J31:J32"/>
    <mergeCell ref="K31:K32"/>
    <mergeCell ref="N31:N32"/>
    <mergeCell ref="A33:A34"/>
    <mergeCell ref="B33:B34"/>
    <mergeCell ref="D33:D34"/>
    <mergeCell ref="E33:E34"/>
    <mergeCell ref="F33:F34"/>
    <mergeCell ref="G33:G34"/>
    <mergeCell ref="H33:H34"/>
    <mergeCell ref="F31:F32"/>
    <mergeCell ref="G31:G32"/>
    <mergeCell ref="H31:H32"/>
    <mergeCell ref="I31:I32"/>
    <mergeCell ref="A31:A32"/>
    <mergeCell ref="B31:B32"/>
    <mergeCell ref="D31:D32"/>
    <mergeCell ref="E31:E32"/>
    <mergeCell ref="K29:K30"/>
    <mergeCell ref="L29:L30"/>
    <mergeCell ref="L31:L32"/>
    <mergeCell ref="M31:M32"/>
    <mergeCell ref="N29:N30"/>
    <mergeCell ref="L21:L22"/>
    <mergeCell ref="M21:M22"/>
    <mergeCell ref="N21:N22"/>
    <mergeCell ref="N25:N26"/>
    <mergeCell ref="N23:N24"/>
    <mergeCell ref="A29:A30"/>
    <mergeCell ref="B29:B30"/>
    <mergeCell ref="D29:D30"/>
    <mergeCell ref="E29:E30"/>
    <mergeCell ref="F29:F30"/>
    <mergeCell ref="G29:G30"/>
    <mergeCell ref="H29:H30"/>
    <mergeCell ref="M25:M26"/>
    <mergeCell ref="J25:J26"/>
    <mergeCell ref="K25:K26"/>
    <mergeCell ref="L25:L26"/>
    <mergeCell ref="M29:M30"/>
    <mergeCell ref="I29:I30"/>
    <mergeCell ref="J29:J30"/>
    <mergeCell ref="A27:A28"/>
    <mergeCell ref="E21:E22"/>
    <mergeCell ref="F21:F22"/>
    <mergeCell ref="G21:G22"/>
    <mergeCell ref="A25:A26"/>
    <mergeCell ref="E25:E26"/>
    <mergeCell ref="F25:F26"/>
    <mergeCell ref="A21:A22"/>
    <mergeCell ref="A23:A24"/>
    <mergeCell ref="E23:E24"/>
    <mergeCell ref="H21:H22"/>
    <mergeCell ref="I21:I22"/>
    <mergeCell ref="G25:G26"/>
    <mergeCell ref="H25:H26"/>
    <mergeCell ref="J23:J24"/>
    <mergeCell ref="K23:K24"/>
    <mergeCell ref="L23:L24"/>
    <mergeCell ref="M23:M24"/>
    <mergeCell ref="F23:F24"/>
    <mergeCell ref="I25:I26"/>
    <mergeCell ref="G23:G24"/>
    <mergeCell ref="H23:H24"/>
    <mergeCell ref="I23:I24"/>
    <mergeCell ref="J19:J20"/>
    <mergeCell ref="K19:K20"/>
    <mergeCell ref="J21:J22"/>
    <mergeCell ref="K21:K22"/>
    <mergeCell ref="M19:M20"/>
    <mergeCell ref="N19:N20"/>
    <mergeCell ref="N15:N16"/>
    <mergeCell ref="A17:A18"/>
    <mergeCell ref="N17:N18"/>
    <mergeCell ref="A19:A20"/>
    <mergeCell ref="H15:H16"/>
    <mergeCell ref="I15:I16"/>
    <mergeCell ref="J15:J16"/>
    <mergeCell ref="I19:I20"/>
    <mergeCell ref="K13:K14"/>
    <mergeCell ref="L13:L14"/>
    <mergeCell ref="M13:M14"/>
    <mergeCell ref="B25:B26"/>
    <mergeCell ref="D25:D26"/>
    <mergeCell ref="E19:E20"/>
    <mergeCell ref="F19:F20"/>
    <mergeCell ref="G19:G20"/>
    <mergeCell ref="H19:H20"/>
    <mergeCell ref="L19:L20"/>
    <mergeCell ref="N13:N14"/>
    <mergeCell ref="A15:A16"/>
    <mergeCell ref="B15:B16"/>
    <mergeCell ref="D15:D16"/>
    <mergeCell ref="E15:E16"/>
    <mergeCell ref="F15:F16"/>
    <mergeCell ref="G15:G16"/>
    <mergeCell ref="K15:K16"/>
    <mergeCell ref="L15:L16"/>
    <mergeCell ref="M15:M16"/>
    <mergeCell ref="K11:L11"/>
    <mergeCell ref="A13:A14"/>
    <mergeCell ref="B13:B14"/>
    <mergeCell ref="E13:E14"/>
    <mergeCell ref="F13:F14"/>
    <mergeCell ref="G13:G14"/>
    <mergeCell ref="H13:H14"/>
    <mergeCell ref="I13:I14"/>
    <mergeCell ref="J13:J14"/>
    <mergeCell ref="A8:A12"/>
    <mergeCell ref="K8:L9"/>
    <mergeCell ref="M8:M12"/>
    <mergeCell ref="N8:N12"/>
    <mergeCell ref="E10:F10"/>
    <mergeCell ref="G10:H10"/>
    <mergeCell ref="I10:J10"/>
    <mergeCell ref="K10:L10"/>
    <mergeCell ref="E11:F11"/>
    <mergeCell ref="G11:H11"/>
    <mergeCell ref="I11:J11"/>
    <mergeCell ref="I8:J9"/>
    <mergeCell ref="C11:C12"/>
    <mergeCell ref="B8:B12"/>
    <mergeCell ref="D8:D12"/>
    <mergeCell ref="E8:F9"/>
    <mergeCell ref="G8:H9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1"/>
  <sheetViews>
    <sheetView showGridLines="0" zoomScale="110" zoomScaleNormal="110" zoomScalePageLayoutView="0" workbookViewId="0" topLeftCell="A1">
      <selection activeCell="D23" sqref="D22:D23"/>
    </sheetView>
  </sheetViews>
  <sheetFormatPr defaultColWidth="9.140625" defaultRowHeight="12.75"/>
  <cols>
    <col min="1" max="1" width="5.421875" style="0" customWidth="1"/>
    <col min="2" max="2" width="20.00390625" style="0" customWidth="1"/>
    <col min="3" max="3" width="21.57421875" style="0" customWidth="1"/>
    <col min="4" max="4" width="19.421875" style="0" customWidth="1"/>
    <col min="5" max="6" width="5.7109375" style="0" customWidth="1"/>
    <col min="7" max="8" width="5.57421875" style="0" customWidth="1"/>
    <col min="9" max="9" width="5.7109375" style="0" customWidth="1"/>
    <col min="10" max="10" width="5.57421875" style="0" customWidth="1"/>
    <col min="11" max="11" width="5.8515625" style="0" customWidth="1"/>
    <col min="12" max="12" width="5.7109375" style="0" customWidth="1"/>
    <col min="13" max="13" width="10.7109375" style="0" customWidth="1"/>
    <col min="14" max="14" width="7.421875" style="0" customWidth="1"/>
  </cols>
  <sheetData>
    <row r="1" spans="1:14" ht="15.75">
      <c r="A1" s="3"/>
      <c r="B1" s="5"/>
      <c r="C1" s="5"/>
      <c r="D1" s="6" t="s">
        <v>0</v>
      </c>
      <c r="E1" s="1"/>
      <c r="F1" s="3"/>
      <c r="G1" s="3"/>
      <c r="H1" s="1"/>
      <c r="I1" s="1"/>
      <c r="J1" s="1"/>
      <c r="K1" s="1"/>
      <c r="L1" s="1"/>
      <c r="M1" s="1"/>
      <c r="N1" s="5"/>
    </row>
    <row r="2" spans="1:14" ht="26.25">
      <c r="A2" s="3"/>
      <c r="B2" s="1"/>
      <c r="C2" s="5"/>
      <c r="D2" s="7" t="s">
        <v>12</v>
      </c>
      <c r="E2" s="1"/>
      <c r="F2" s="3"/>
      <c r="G2" s="3"/>
      <c r="H2" s="1"/>
      <c r="I2" s="1"/>
      <c r="J2" s="1"/>
      <c r="K2" s="1"/>
      <c r="L2" s="1"/>
      <c r="M2" s="1"/>
      <c r="N2" s="5"/>
    </row>
    <row r="3" spans="1:14" ht="15.75">
      <c r="A3" s="3"/>
      <c r="B3" s="5"/>
      <c r="C3" s="5"/>
      <c r="D3" s="6" t="s">
        <v>68</v>
      </c>
      <c r="E3" s="1"/>
      <c r="F3" s="3"/>
      <c r="G3" s="3"/>
      <c r="H3" s="1"/>
      <c r="I3" s="1"/>
      <c r="J3" s="1"/>
      <c r="K3" s="1"/>
      <c r="L3" s="1"/>
      <c r="M3" s="1"/>
      <c r="N3" s="5"/>
    </row>
    <row r="4" spans="1:14" ht="15.75">
      <c r="A4" s="3"/>
      <c r="B4" s="2"/>
      <c r="C4" s="2"/>
      <c r="D4" s="19"/>
      <c r="E4" s="1"/>
      <c r="F4" s="3"/>
      <c r="G4" s="3"/>
      <c r="H4" s="1"/>
      <c r="I4" s="1"/>
      <c r="J4" s="1"/>
      <c r="K4" s="1"/>
      <c r="L4" s="1"/>
      <c r="M4" s="1"/>
      <c r="N4" s="5"/>
    </row>
    <row r="5" spans="1:14" ht="15.75">
      <c r="A5" s="17" t="s">
        <v>101</v>
      </c>
      <c r="B5" s="4"/>
      <c r="C5" s="4"/>
      <c r="D5" s="20"/>
      <c r="E5" s="4"/>
      <c r="F5" s="3"/>
      <c r="G5" s="3"/>
      <c r="H5" s="1"/>
      <c r="I5" s="1"/>
      <c r="J5" s="1"/>
      <c r="K5" s="1"/>
      <c r="L5" s="1"/>
      <c r="M5" s="1"/>
      <c r="N5" s="5"/>
    </row>
    <row r="6" spans="1:14" ht="4.5" customHeight="1">
      <c r="A6" s="3"/>
      <c r="B6" s="1"/>
      <c r="C6" s="1"/>
      <c r="D6" s="19"/>
      <c r="E6" s="1"/>
      <c r="F6" s="3"/>
      <c r="G6" s="3"/>
      <c r="H6" s="1"/>
      <c r="I6" s="1"/>
      <c r="J6" s="1"/>
      <c r="K6" s="1"/>
      <c r="L6" s="1"/>
      <c r="M6" s="1"/>
      <c r="N6" s="5"/>
    </row>
    <row r="7" spans="1:14" ht="12.75">
      <c r="A7" s="121" t="s">
        <v>2</v>
      </c>
      <c r="B7" s="118" t="s">
        <v>3</v>
      </c>
      <c r="C7" s="13"/>
      <c r="D7" s="77" t="s">
        <v>73</v>
      </c>
      <c r="E7" s="91" t="s">
        <v>14</v>
      </c>
      <c r="F7" s="92"/>
      <c r="G7" s="78" t="s">
        <v>13</v>
      </c>
      <c r="H7" s="73"/>
      <c r="I7" s="78" t="s">
        <v>15</v>
      </c>
      <c r="J7" s="105"/>
      <c r="K7" s="91" t="s">
        <v>72</v>
      </c>
      <c r="L7" s="109"/>
      <c r="M7" s="114" t="s">
        <v>173</v>
      </c>
      <c r="N7" s="102" t="s">
        <v>6</v>
      </c>
    </row>
    <row r="8" spans="1:14" ht="12.75">
      <c r="A8" s="122"/>
      <c r="B8" s="119"/>
      <c r="C8" s="14" t="s">
        <v>4</v>
      </c>
      <c r="D8" s="75"/>
      <c r="E8" s="93"/>
      <c r="F8" s="94"/>
      <c r="G8" s="74"/>
      <c r="H8" s="72"/>
      <c r="I8" s="74"/>
      <c r="J8" s="106"/>
      <c r="K8" s="110"/>
      <c r="L8" s="111"/>
      <c r="M8" s="115"/>
      <c r="N8" s="75"/>
    </row>
    <row r="9" spans="1:14" ht="12.75">
      <c r="A9" s="122"/>
      <c r="B9" s="119"/>
      <c r="C9" s="14" t="s">
        <v>94</v>
      </c>
      <c r="D9" s="75"/>
      <c r="E9" s="95" t="s">
        <v>7</v>
      </c>
      <c r="F9" s="94"/>
      <c r="G9" s="103" t="s">
        <v>8</v>
      </c>
      <c r="H9" s="94"/>
      <c r="I9" s="107" t="s">
        <v>9</v>
      </c>
      <c r="J9" s="108"/>
      <c r="K9" s="112" t="s">
        <v>16</v>
      </c>
      <c r="L9" s="113"/>
      <c r="M9" s="115"/>
      <c r="N9" s="75"/>
    </row>
    <row r="10" spans="1:14" ht="12.75">
      <c r="A10" s="122"/>
      <c r="B10" s="119"/>
      <c r="C10" s="75"/>
      <c r="D10" s="75"/>
      <c r="E10" s="96">
        <v>40677</v>
      </c>
      <c r="F10" s="94"/>
      <c r="G10" s="104">
        <v>40698</v>
      </c>
      <c r="H10" s="94"/>
      <c r="I10" s="104">
        <v>40782</v>
      </c>
      <c r="J10" s="108"/>
      <c r="K10" s="96">
        <v>40797</v>
      </c>
      <c r="L10" s="113"/>
      <c r="M10" s="115"/>
      <c r="N10" s="75"/>
    </row>
    <row r="11" spans="1:14" ht="12.75">
      <c r="A11" s="123"/>
      <c r="B11" s="120"/>
      <c r="C11" s="76"/>
      <c r="D11" s="76"/>
      <c r="E11" s="9" t="s">
        <v>6</v>
      </c>
      <c r="F11" s="10" t="s">
        <v>33</v>
      </c>
      <c r="G11" s="9" t="s">
        <v>6</v>
      </c>
      <c r="H11" s="10" t="s">
        <v>33</v>
      </c>
      <c r="I11" s="9" t="s">
        <v>6</v>
      </c>
      <c r="J11" s="10" t="s">
        <v>33</v>
      </c>
      <c r="K11" s="9" t="s">
        <v>6</v>
      </c>
      <c r="L11" s="10" t="s">
        <v>33</v>
      </c>
      <c r="M11" s="116"/>
      <c r="N11" s="76"/>
    </row>
    <row r="12" spans="1:14" ht="12.75">
      <c r="A12" s="159">
        <v>1</v>
      </c>
      <c r="B12" s="43"/>
      <c r="C12" s="8" t="s">
        <v>108</v>
      </c>
      <c r="D12" s="46"/>
      <c r="E12" s="81">
        <v>4</v>
      </c>
      <c r="F12" s="159">
        <v>8</v>
      </c>
      <c r="G12" s="81">
        <v>1</v>
      </c>
      <c r="H12" s="159">
        <v>14</v>
      </c>
      <c r="I12" s="81">
        <v>2</v>
      </c>
      <c r="J12" s="159">
        <v>14</v>
      </c>
      <c r="K12" s="81"/>
      <c r="L12" s="81"/>
      <c r="M12" s="88">
        <v>36</v>
      </c>
      <c r="N12" s="100">
        <v>1</v>
      </c>
    </row>
    <row r="13" spans="1:14" ht="12.75" customHeight="1">
      <c r="A13" s="160"/>
      <c r="B13" s="44" t="s">
        <v>124</v>
      </c>
      <c r="C13" s="25" t="s">
        <v>109</v>
      </c>
      <c r="D13" s="47" t="s">
        <v>124</v>
      </c>
      <c r="E13" s="82"/>
      <c r="F13" s="160"/>
      <c r="G13" s="82"/>
      <c r="H13" s="160"/>
      <c r="I13" s="82"/>
      <c r="J13" s="160"/>
      <c r="K13" s="82"/>
      <c r="L13" s="82"/>
      <c r="M13" s="82"/>
      <c r="N13" s="101"/>
    </row>
    <row r="14" spans="1:14" ht="12.75" customHeight="1">
      <c r="A14" s="81">
        <v>2</v>
      </c>
      <c r="B14" s="98" t="s">
        <v>103</v>
      </c>
      <c r="C14" s="8" t="s">
        <v>102</v>
      </c>
      <c r="D14" s="30" t="s">
        <v>126</v>
      </c>
      <c r="E14" s="81">
        <v>1</v>
      </c>
      <c r="F14" s="159">
        <v>15</v>
      </c>
      <c r="G14" s="81"/>
      <c r="H14" s="81"/>
      <c r="I14" s="81">
        <v>1</v>
      </c>
      <c r="J14" s="159">
        <v>17</v>
      </c>
      <c r="K14" s="81"/>
      <c r="L14" s="81"/>
      <c r="N14" s="100">
        <v>2</v>
      </c>
    </row>
    <row r="15" spans="1:14" ht="12.75" customHeight="1">
      <c r="A15" s="158"/>
      <c r="B15" s="99"/>
      <c r="C15" s="25" t="s">
        <v>138</v>
      </c>
      <c r="D15" s="31" t="s">
        <v>97</v>
      </c>
      <c r="E15" s="82"/>
      <c r="F15" s="160"/>
      <c r="G15" s="82"/>
      <c r="H15" s="82"/>
      <c r="I15" s="82"/>
      <c r="J15" s="160"/>
      <c r="K15" s="82"/>
      <c r="L15" s="82"/>
      <c r="M15" s="71">
        <v>32</v>
      </c>
      <c r="N15" s="101"/>
    </row>
    <row r="16" spans="1:14" ht="12.75" customHeight="1">
      <c r="A16" s="81">
        <v>3</v>
      </c>
      <c r="B16" s="43"/>
      <c r="C16" s="8" t="s">
        <v>106</v>
      </c>
      <c r="D16" s="30"/>
      <c r="E16" s="45"/>
      <c r="F16" s="66"/>
      <c r="G16" s="45"/>
      <c r="H16" s="66"/>
      <c r="I16" s="45"/>
      <c r="J16" s="66"/>
      <c r="K16" s="45"/>
      <c r="L16" s="45"/>
      <c r="M16" s="45"/>
      <c r="N16" s="100">
        <v>3</v>
      </c>
    </row>
    <row r="17" spans="1:14" ht="12.75" customHeight="1">
      <c r="A17" s="158"/>
      <c r="B17" s="44" t="s">
        <v>123</v>
      </c>
      <c r="C17" s="25" t="s">
        <v>107</v>
      </c>
      <c r="D17" s="31" t="s">
        <v>125</v>
      </c>
      <c r="E17" s="35">
        <v>3</v>
      </c>
      <c r="F17" s="67">
        <v>10</v>
      </c>
      <c r="G17" s="35">
        <v>6</v>
      </c>
      <c r="H17" s="67">
        <v>5</v>
      </c>
      <c r="I17" s="35">
        <v>4</v>
      </c>
      <c r="J17" s="67">
        <v>10</v>
      </c>
      <c r="K17" s="35"/>
      <c r="L17" s="35"/>
      <c r="M17" s="35">
        <v>25</v>
      </c>
      <c r="N17" s="101"/>
    </row>
    <row r="18" spans="1:14" ht="12.75" customHeight="1">
      <c r="A18" s="81">
        <v>4</v>
      </c>
      <c r="B18" s="43"/>
      <c r="C18" s="8" t="s">
        <v>110</v>
      </c>
      <c r="D18" s="51"/>
      <c r="E18" s="81">
        <v>5</v>
      </c>
      <c r="F18" s="159">
        <v>7</v>
      </c>
      <c r="G18" s="81">
        <v>3</v>
      </c>
      <c r="H18" s="159">
        <v>9</v>
      </c>
      <c r="I18" s="81">
        <v>6</v>
      </c>
      <c r="J18" s="159">
        <v>8</v>
      </c>
      <c r="K18" s="81"/>
      <c r="L18" s="81"/>
      <c r="M18" s="88">
        <v>24</v>
      </c>
      <c r="N18" s="100">
        <v>4</v>
      </c>
    </row>
    <row r="19" spans="1:14" ht="12.75" customHeight="1">
      <c r="A19" s="158"/>
      <c r="B19" s="44" t="s">
        <v>34</v>
      </c>
      <c r="C19" s="25" t="s">
        <v>111</v>
      </c>
      <c r="D19" s="47" t="s">
        <v>127</v>
      </c>
      <c r="E19" s="82"/>
      <c r="F19" s="160"/>
      <c r="G19" s="82"/>
      <c r="H19" s="160"/>
      <c r="I19" s="82"/>
      <c r="J19" s="160"/>
      <c r="K19" s="82"/>
      <c r="L19" s="82"/>
      <c r="M19" s="82"/>
      <c r="N19" s="101"/>
    </row>
    <row r="20" spans="1:14" ht="12.75" customHeight="1">
      <c r="A20" s="81">
        <v>5</v>
      </c>
      <c r="B20" s="43"/>
      <c r="C20" s="8" t="s">
        <v>117</v>
      </c>
      <c r="D20" s="51" t="s">
        <v>134</v>
      </c>
      <c r="E20" s="81">
        <v>9</v>
      </c>
      <c r="F20" s="159">
        <v>3</v>
      </c>
      <c r="G20" s="81">
        <v>9</v>
      </c>
      <c r="H20" s="159">
        <v>3</v>
      </c>
      <c r="I20" s="81">
        <v>3</v>
      </c>
      <c r="J20" s="159">
        <v>12</v>
      </c>
      <c r="K20" s="81"/>
      <c r="L20" s="81"/>
      <c r="M20" s="88">
        <v>18</v>
      </c>
      <c r="N20" s="100">
        <v>5</v>
      </c>
    </row>
    <row r="21" spans="1:14" ht="12.75" customHeight="1">
      <c r="A21" s="158"/>
      <c r="B21" s="44" t="s">
        <v>133</v>
      </c>
      <c r="C21" s="25" t="s">
        <v>118</v>
      </c>
      <c r="D21" s="47" t="s">
        <v>133</v>
      </c>
      <c r="E21" s="82"/>
      <c r="F21" s="160"/>
      <c r="G21" s="82"/>
      <c r="H21" s="160"/>
      <c r="I21" s="82"/>
      <c r="J21" s="160"/>
      <c r="K21" s="82"/>
      <c r="L21" s="82"/>
      <c r="M21" s="82"/>
      <c r="N21" s="101"/>
    </row>
    <row r="22" spans="1:14" ht="12.75">
      <c r="A22" s="81">
        <v>6</v>
      </c>
      <c r="B22" s="43"/>
      <c r="C22" s="8" t="s">
        <v>112</v>
      </c>
      <c r="D22" s="46"/>
      <c r="E22" s="81">
        <v>6</v>
      </c>
      <c r="F22" s="159">
        <v>6</v>
      </c>
      <c r="G22" s="81">
        <v>2</v>
      </c>
      <c r="H22" s="159">
        <v>11</v>
      </c>
      <c r="I22" s="81"/>
      <c r="J22" s="159"/>
      <c r="K22" s="81"/>
      <c r="L22" s="81"/>
      <c r="M22" s="88">
        <v>17</v>
      </c>
      <c r="N22" s="100">
        <v>6</v>
      </c>
    </row>
    <row r="23" spans="1:14" ht="12.75">
      <c r="A23" s="158"/>
      <c r="B23" s="44" t="s">
        <v>128</v>
      </c>
      <c r="C23" s="25" t="s">
        <v>113</v>
      </c>
      <c r="D23" s="47" t="s">
        <v>30</v>
      </c>
      <c r="E23" s="82"/>
      <c r="F23" s="160"/>
      <c r="G23" s="82"/>
      <c r="H23" s="160"/>
      <c r="I23" s="82"/>
      <c r="J23" s="160"/>
      <c r="K23" s="82"/>
      <c r="L23" s="82"/>
      <c r="M23" s="82"/>
      <c r="N23" s="101"/>
    </row>
    <row r="24" spans="1:14" ht="12.75">
      <c r="A24" s="81">
        <v>7</v>
      </c>
      <c r="B24" s="43"/>
      <c r="C24" s="8" t="s">
        <v>115</v>
      </c>
      <c r="D24" s="61" t="s">
        <v>131</v>
      </c>
      <c r="E24" s="81">
        <v>8</v>
      </c>
      <c r="F24" s="159">
        <v>4</v>
      </c>
      <c r="G24" s="81"/>
      <c r="H24" s="159"/>
      <c r="I24" s="81">
        <v>5</v>
      </c>
      <c r="J24" s="159">
        <v>9</v>
      </c>
      <c r="K24" s="81"/>
      <c r="L24" s="81"/>
      <c r="M24" s="88">
        <v>13</v>
      </c>
      <c r="N24" s="100">
        <v>7</v>
      </c>
    </row>
    <row r="25" spans="1:14" ht="12.75" customHeight="1">
      <c r="A25" s="158"/>
      <c r="B25" s="44" t="s">
        <v>130</v>
      </c>
      <c r="C25" s="25" t="s">
        <v>116</v>
      </c>
      <c r="D25" s="62" t="s">
        <v>132</v>
      </c>
      <c r="E25" s="82"/>
      <c r="F25" s="160"/>
      <c r="G25" s="82"/>
      <c r="H25" s="160"/>
      <c r="I25" s="82"/>
      <c r="J25" s="160"/>
      <c r="K25" s="82"/>
      <c r="L25" s="82"/>
      <c r="M25" s="82"/>
      <c r="N25" s="101"/>
    </row>
    <row r="26" spans="1:14" ht="12.75">
      <c r="A26" s="81">
        <v>8</v>
      </c>
      <c r="B26" s="98" t="s">
        <v>71</v>
      </c>
      <c r="C26" s="59" t="s">
        <v>104</v>
      </c>
      <c r="D26" s="83" t="s">
        <v>30</v>
      </c>
      <c r="E26" s="97">
        <v>2</v>
      </c>
      <c r="F26" s="161">
        <v>12</v>
      </c>
      <c r="G26" s="97"/>
      <c r="H26" s="97"/>
      <c r="I26" s="97"/>
      <c r="J26" s="161"/>
      <c r="K26" s="97"/>
      <c r="L26" s="97"/>
      <c r="M26" s="97">
        <v>12</v>
      </c>
      <c r="N26" s="100" t="s">
        <v>171</v>
      </c>
    </row>
    <row r="27" spans="1:14" ht="12.75">
      <c r="A27" s="158"/>
      <c r="B27" s="99"/>
      <c r="C27" s="60" t="s">
        <v>105</v>
      </c>
      <c r="D27" s="84"/>
      <c r="E27" s="82"/>
      <c r="F27" s="160"/>
      <c r="G27" s="82"/>
      <c r="H27" s="82"/>
      <c r="I27" s="82"/>
      <c r="J27" s="160"/>
      <c r="K27" s="82"/>
      <c r="L27" s="82"/>
      <c r="M27" s="82"/>
      <c r="N27" s="101"/>
    </row>
    <row r="28" spans="1:14" ht="12.75">
      <c r="A28" s="81">
        <v>9</v>
      </c>
      <c r="B28" s="98" t="s">
        <v>136</v>
      </c>
      <c r="C28" s="8" t="s">
        <v>121</v>
      </c>
      <c r="D28" s="46" t="s">
        <v>137</v>
      </c>
      <c r="E28" s="81">
        <v>11</v>
      </c>
      <c r="F28" s="159">
        <v>1</v>
      </c>
      <c r="G28" s="81">
        <v>7</v>
      </c>
      <c r="H28" s="159">
        <v>4</v>
      </c>
      <c r="I28" s="81">
        <v>7</v>
      </c>
      <c r="J28" s="159">
        <v>7</v>
      </c>
      <c r="K28" s="81"/>
      <c r="L28" s="81"/>
      <c r="M28" s="81">
        <v>12</v>
      </c>
      <c r="N28" s="100" t="s">
        <v>171</v>
      </c>
    </row>
    <row r="29" spans="1:14" ht="12.75">
      <c r="A29" s="158"/>
      <c r="B29" s="99"/>
      <c r="C29" s="25" t="s">
        <v>122</v>
      </c>
      <c r="D29" s="31" t="s">
        <v>97</v>
      </c>
      <c r="E29" s="82"/>
      <c r="F29" s="160"/>
      <c r="G29" s="82"/>
      <c r="H29" s="160"/>
      <c r="I29" s="82"/>
      <c r="J29" s="160"/>
      <c r="K29" s="82"/>
      <c r="L29" s="82"/>
      <c r="M29" s="82"/>
      <c r="N29" s="101"/>
    </row>
    <row r="30" spans="1:14" ht="12.75">
      <c r="A30" s="81">
        <v>10</v>
      </c>
      <c r="B30" s="98" t="s">
        <v>129</v>
      </c>
      <c r="C30" s="8" t="s">
        <v>114</v>
      </c>
      <c r="D30" s="83" t="s">
        <v>30</v>
      </c>
      <c r="E30" s="81">
        <v>7</v>
      </c>
      <c r="F30" s="159">
        <v>5</v>
      </c>
      <c r="G30" s="81">
        <v>5</v>
      </c>
      <c r="H30" s="159">
        <v>6</v>
      </c>
      <c r="I30" s="81"/>
      <c r="J30" s="159"/>
      <c r="K30" s="81"/>
      <c r="L30" s="81"/>
      <c r="M30" s="81">
        <v>11</v>
      </c>
      <c r="N30" s="100">
        <v>10</v>
      </c>
    </row>
    <row r="31" spans="1:14" ht="12.75">
      <c r="A31" s="158"/>
      <c r="B31" s="99"/>
      <c r="C31" s="25" t="s">
        <v>113</v>
      </c>
      <c r="D31" s="84"/>
      <c r="E31" s="82"/>
      <c r="F31" s="160"/>
      <c r="G31" s="82"/>
      <c r="H31" s="160"/>
      <c r="I31" s="82"/>
      <c r="J31" s="160"/>
      <c r="K31" s="82"/>
      <c r="L31" s="82"/>
      <c r="M31" s="82"/>
      <c r="N31" s="101"/>
    </row>
    <row r="32" spans="1:14" ht="12.75">
      <c r="A32" s="81">
        <v>11</v>
      </c>
      <c r="B32" s="43"/>
      <c r="C32" s="8" t="s">
        <v>119</v>
      </c>
      <c r="D32" s="46"/>
      <c r="E32" s="81">
        <v>10</v>
      </c>
      <c r="F32" s="159">
        <v>2</v>
      </c>
      <c r="G32" s="81">
        <v>4</v>
      </c>
      <c r="H32" s="159">
        <v>7</v>
      </c>
      <c r="I32" s="81"/>
      <c r="J32" s="159"/>
      <c r="K32" s="81"/>
      <c r="L32" s="81"/>
      <c r="M32" s="88">
        <v>9</v>
      </c>
      <c r="N32" s="100">
        <v>11</v>
      </c>
    </row>
    <row r="33" spans="1:14" ht="12" customHeight="1">
      <c r="A33" s="158"/>
      <c r="B33" s="44" t="s">
        <v>135</v>
      </c>
      <c r="C33" s="25" t="s">
        <v>120</v>
      </c>
      <c r="D33" s="47" t="s">
        <v>30</v>
      </c>
      <c r="E33" s="82"/>
      <c r="F33" s="160"/>
      <c r="G33" s="82"/>
      <c r="H33" s="160"/>
      <c r="I33" s="82"/>
      <c r="J33" s="160"/>
      <c r="K33" s="82"/>
      <c r="L33" s="82"/>
      <c r="M33" s="82"/>
      <c r="N33" s="101"/>
    </row>
    <row r="34" spans="1:14" ht="12.75">
      <c r="A34" s="81">
        <v>12</v>
      </c>
      <c r="B34" s="98" t="s">
        <v>141</v>
      </c>
      <c r="C34" s="8" t="s">
        <v>142</v>
      </c>
      <c r="D34" s="46"/>
      <c r="E34" s="81"/>
      <c r="F34" s="81"/>
      <c r="G34" s="81"/>
      <c r="H34" s="159"/>
      <c r="I34" s="81">
        <v>8</v>
      </c>
      <c r="J34" s="159">
        <v>6</v>
      </c>
      <c r="K34" s="81"/>
      <c r="L34" s="81"/>
      <c r="M34" s="81">
        <v>6</v>
      </c>
      <c r="N34" s="100">
        <v>12</v>
      </c>
    </row>
    <row r="35" spans="1:14" ht="12.75">
      <c r="A35" s="158"/>
      <c r="B35" s="99"/>
      <c r="C35" s="25" t="s">
        <v>143</v>
      </c>
      <c r="D35" s="31" t="s">
        <v>144</v>
      </c>
      <c r="E35" s="82"/>
      <c r="F35" s="82"/>
      <c r="G35" s="82"/>
      <c r="H35" s="160"/>
      <c r="I35" s="82"/>
      <c r="J35" s="160"/>
      <c r="K35" s="82"/>
      <c r="L35" s="82"/>
      <c r="M35" s="82"/>
      <c r="N35" s="101"/>
    </row>
    <row r="36" spans="1:14" ht="12.75">
      <c r="A36" s="81">
        <v>13</v>
      </c>
      <c r="B36" s="98" t="s">
        <v>84</v>
      </c>
      <c r="C36" s="8" t="s">
        <v>145</v>
      </c>
      <c r="D36" s="46" t="s">
        <v>134</v>
      </c>
      <c r="E36" s="81"/>
      <c r="F36" s="81"/>
      <c r="G36" s="81"/>
      <c r="H36" s="159"/>
      <c r="I36" s="81">
        <v>9</v>
      </c>
      <c r="J36" s="159">
        <v>5</v>
      </c>
      <c r="K36" s="81"/>
      <c r="L36" s="81"/>
      <c r="M36" s="81">
        <v>5</v>
      </c>
      <c r="N36" s="100">
        <v>13</v>
      </c>
    </row>
    <row r="37" spans="1:14" ht="12.75">
      <c r="A37" s="158"/>
      <c r="B37" s="99"/>
      <c r="C37" s="25" t="s">
        <v>146</v>
      </c>
      <c r="D37" s="31" t="s">
        <v>147</v>
      </c>
      <c r="E37" s="82"/>
      <c r="F37" s="82"/>
      <c r="G37" s="82"/>
      <c r="H37" s="160"/>
      <c r="I37" s="82"/>
      <c r="J37" s="160"/>
      <c r="K37" s="82"/>
      <c r="L37" s="82"/>
      <c r="M37" s="82"/>
      <c r="N37" s="101"/>
    </row>
    <row r="38" spans="1:14" ht="12.75">
      <c r="A38" s="81">
        <v>14</v>
      </c>
      <c r="B38" s="98" t="s">
        <v>130</v>
      </c>
      <c r="C38" s="8" t="s">
        <v>148</v>
      </c>
      <c r="D38" s="46" t="s">
        <v>150</v>
      </c>
      <c r="E38" s="81"/>
      <c r="F38" s="81"/>
      <c r="G38" s="81"/>
      <c r="H38" s="159"/>
      <c r="I38" s="81">
        <v>10</v>
      </c>
      <c r="J38" s="159">
        <v>4</v>
      </c>
      <c r="K38" s="81"/>
      <c r="L38" s="81"/>
      <c r="M38" s="81">
        <v>4</v>
      </c>
      <c r="N38" s="100">
        <v>14</v>
      </c>
    </row>
    <row r="39" spans="1:14" ht="12.75">
      <c r="A39" s="158"/>
      <c r="B39" s="99"/>
      <c r="C39" s="25" t="s">
        <v>149</v>
      </c>
      <c r="D39" s="31" t="s">
        <v>151</v>
      </c>
      <c r="E39" s="82"/>
      <c r="F39" s="82"/>
      <c r="G39" s="82"/>
      <c r="H39" s="160"/>
      <c r="I39" s="82"/>
      <c r="J39" s="160"/>
      <c r="K39" s="82"/>
      <c r="L39" s="82"/>
      <c r="M39" s="82"/>
      <c r="N39" s="101"/>
    </row>
    <row r="40" spans="1:14" ht="12.75">
      <c r="A40" s="81">
        <v>15</v>
      </c>
      <c r="B40" s="85" t="s">
        <v>152</v>
      </c>
      <c r="C40" s="8" t="s">
        <v>70</v>
      </c>
      <c r="D40" s="46" t="s">
        <v>154</v>
      </c>
      <c r="E40" s="81"/>
      <c r="F40" s="81"/>
      <c r="G40" s="81"/>
      <c r="H40" s="159"/>
      <c r="I40" s="81">
        <v>11</v>
      </c>
      <c r="J40" s="159">
        <v>3</v>
      </c>
      <c r="K40" s="81"/>
      <c r="L40" s="81"/>
      <c r="M40" s="81">
        <v>3</v>
      </c>
      <c r="N40" s="100" t="s">
        <v>170</v>
      </c>
    </row>
    <row r="41" spans="1:14" ht="14.25" customHeight="1">
      <c r="A41" s="158"/>
      <c r="B41" s="86"/>
      <c r="C41" s="25" t="s">
        <v>153</v>
      </c>
      <c r="D41" s="31" t="s">
        <v>152</v>
      </c>
      <c r="E41" s="82"/>
      <c r="F41" s="82"/>
      <c r="G41" s="82"/>
      <c r="H41" s="160"/>
      <c r="I41" s="82"/>
      <c r="J41" s="160"/>
      <c r="K41" s="82"/>
      <c r="L41" s="82"/>
      <c r="M41" s="82"/>
      <c r="N41" s="101"/>
    </row>
    <row r="42" spans="1:14" ht="12.75">
      <c r="A42" s="81">
        <v>16</v>
      </c>
      <c r="B42" s="98" t="s">
        <v>71</v>
      </c>
      <c r="C42" s="8" t="s">
        <v>139</v>
      </c>
      <c r="D42" s="46"/>
      <c r="E42" s="81"/>
      <c r="F42" s="81"/>
      <c r="G42" s="81">
        <v>8</v>
      </c>
      <c r="H42" s="159">
        <v>3</v>
      </c>
      <c r="I42" s="81"/>
      <c r="J42" s="159"/>
      <c r="K42" s="81"/>
      <c r="L42" s="81"/>
      <c r="M42" s="81">
        <v>3</v>
      </c>
      <c r="N42" s="100" t="s">
        <v>170</v>
      </c>
    </row>
    <row r="43" spans="1:14" ht="12.75">
      <c r="A43" s="82"/>
      <c r="B43" s="99"/>
      <c r="C43" s="25" t="s">
        <v>163</v>
      </c>
      <c r="D43" s="31" t="s">
        <v>30</v>
      </c>
      <c r="E43" s="82"/>
      <c r="F43" s="82"/>
      <c r="G43" s="82"/>
      <c r="H43" s="160"/>
      <c r="I43" s="82"/>
      <c r="J43" s="160"/>
      <c r="K43" s="82"/>
      <c r="L43" s="82"/>
      <c r="M43" s="82"/>
      <c r="N43" s="101"/>
    </row>
    <row r="44" spans="1:14" ht="12.75">
      <c r="A44" s="81">
        <v>17</v>
      </c>
      <c r="B44" s="98" t="s">
        <v>155</v>
      </c>
      <c r="C44" s="8" t="s">
        <v>156</v>
      </c>
      <c r="D44" s="46"/>
      <c r="E44" s="81"/>
      <c r="F44" s="81"/>
      <c r="G44" s="81"/>
      <c r="H44" s="81"/>
      <c r="I44" s="81">
        <v>12</v>
      </c>
      <c r="J44" s="159">
        <v>2</v>
      </c>
      <c r="K44" s="81"/>
      <c r="L44" s="81"/>
      <c r="M44" s="81">
        <v>3</v>
      </c>
      <c r="N44" s="100" t="s">
        <v>170</v>
      </c>
    </row>
    <row r="45" spans="1:14" ht="24">
      <c r="A45" s="82"/>
      <c r="B45" s="99"/>
      <c r="C45" s="25" t="s">
        <v>157</v>
      </c>
      <c r="D45" s="31" t="s">
        <v>158</v>
      </c>
      <c r="E45" s="82"/>
      <c r="F45" s="82"/>
      <c r="G45" s="82"/>
      <c r="H45" s="82"/>
      <c r="I45" s="82"/>
      <c r="J45" s="160"/>
      <c r="K45" s="82"/>
      <c r="L45" s="82"/>
      <c r="M45" s="82"/>
      <c r="N45" s="101"/>
    </row>
    <row r="46" spans="1:14" ht="12.75">
      <c r="A46" s="81">
        <v>18</v>
      </c>
      <c r="B46" s="98" t="s">
        <v>71</v>
      </c>
      <c r="C46" s="8" t="s">
        <v>140</v>
      </c>
      <c r="D46" s="46"/>
      <c r="E46" s="81"/>
      <c r="F46" s="81"/>
      <c r="G46" s="81">
        <v>10</v>
      </c>
      <c r="H46" s="159">
        <v>1</v>
      </c>
      <c r="I46" s="81"/>
      <c r="J46" s="159"/>
      <c r="K46" s="81"/>
      <c r="L46" s="81"/>
      <c r="M46" s="81">
        <v>1</v>
      </c>
      <c r="N46" s="100">
        <v>18</v>
      </c>
    </row>
    <row r="47" spans="1:14" ht="12.75">
      <c r="A47" s="82"/>
      <c r="B47" s="99"/>
      <c r="C47" s="25" t="s">
        <v>164</v>
      </c>
      <c r="D47" s="31" t="s">
        <v>30</v>
      </c>
      <c r="E47" s="82"/>
      <c r="F47" s="82"/>
      <c r="G47" s="82"/>
      <c r="H47" s="160"/>
      <c r="I47" s="82"/>
      <c r="J47" s="160"/>
      <c r="K47" s="82"/>
      <c r="L47" s="82"/>
      <c r="M47" s="82"/>
      <c r="N47" s="101"/>
    </row>
    <row r="48" spans="1:14" ht="12.75">
      <c r="A48" s="81">
        <v>19</v>
      </c>
      <c r="B48" s="98" t="s">
        <v>159</v>
      </c>
      <c r="C48" s="8" t="s">
        <v>160</v>
      </c>
      <c r="D48" s="46" t="s">
        <v>134</v>
      </c>
      <c r="E48" s="81"/>
      <c r="F48" s="81"/>
      <c r="G48" s="81"/>
      <c r="H48" s="81"/>
      <c r="I48" s="81" t="s">
        <v>162</v>
      </c>
      <c r="J48" s="159">
        <v>0</v>
      </c>
      <c r="K48" s="81"/>
      <c r="L48" s="81"/>
      <c r="M48" s="81">
        <v>0</v>
      </c>
      <c r="N48" s="100">
        <v>19</v>
      </c>
    </row>
    <row r="49" spans="1:14" ht="12.75">
      <c r="A49" s="82"/>
      <c r="B49" s="99"/>
      <c r="C49" s="25" t="s">
        <v>161</v>
      </c>
      <c r="D49" s="31" t="s">
        <v>159</v>
      </c>
      <c r="E49" s="82"/>
      <c r="F49" s="82"/>
      <c r="G49" s="82"/>
      <c r="H49" s="82"/>
      <c r="I49" s="82"/>
      <c r="J49" s="160"/>
      <c r="K49" s="82"/>
      <c r="L49" s="82"/>
      <c r="M49" s="82"/>
      <c r="N49" s="101"/>
    </row>
    <row r="53" ht="17.25" customHeight="1"/>
    <row r="55" ht="17.25" customHeight="1"/>
    <row r="58" ht="12.75">
      <c r="J58" s="68"/>
    </row>
    <row r="59" ht="12.75">
      <c r="M59" s="152"/>
    </row>
    <row r="60" ht="12.75">
      <c r="M60" s="152"/>
    </row>
    <row r="61" ht="12.75">
      <c r="J61" s="68"/>
    </row>
    <row r="62" ht="12.75">
      <c r="J62" s="68"/>
    </row>
    <row r="63" ht="12.75">
      <c r="J63" s="68"/>
    </row>
    <row r="64" ht="12.75">
      <c r="J64" s="68"/>
    </row>
    <row r="65" ht="12.75">
      <c r="J65" s="68"/>
    </row>
    <row r="66" ht="12.75">
      <c r="J66" s="68"/>
    </row>
    <row r="67" ht="12.75">
      <c r="J67" s="68"/>
    </row>
    <row r="68" ht="12.75">
      <c r="J68" s="68"/>
    </row>
    <row r="69" ht="12.75">
      <c r="J69" s="68"/>
    </row>
    <row r="70" ht="12.75">
      <c r="J70" s="68"/>
    </row>
    <row r="71" ht="12.75">
      <c r="J71" s="68"/>
    </row>
  </sheetData>
  <sheetProtection password="EA92" sheet="1" objects="1" scenarios="1"/>
  <mergeCells count="232">
    <mergeCell ref="J14:J15"/>
    <mergeCell ref="K14:K15"/>
    <mergeCell ref="L14:L15"/>
    <mergeCell ref="M59:M60"/>
    <mergeCell ref="J48:J49"/>
    <mergeCell ref="K48:K49"/>
    <mergeCell ref="L48:L49"/>
    <mergeCell ref="M48:M49"/>
    <mergeCell ref="J44:J45"/>
    <mergeCell ref="K44:K45"/>
    <mergeCell ref="B14:B15"/>
    <mergeCell ref="E14:E15"/>
    <mergeCell ref="F14:F15"/>
    <mergeCell ref="G14:G15"/>
    <mergeCell ref="H14:H15"/>
    <mergeCell ref="I14:I15"/>
    <mergeCell ref="H48:H49"/>
    <mergeCell ref="I48:I49"/>
    <mergeCell ref="I44:I45"/>
    <mergeCell ref="I38:I39"/>
    <mergeCell ref="I36:I37"/>
    <mergeCell ref="I34:I35"/>
    <mergeCell ref="H34:H35"/>
    <mergeCell ref="G48:G49"/>
    <mergeCell ref="A46:A47"/>
    <mergeCell ref="B44:B45"/>
    <mergeCell ref="E44:E45"/>
    <mergeCell ref="A48:A49"/>
    <mergeCell ref="B48:B49"/>
    <mergeCell ref="E48:E49"/>
    <mergeCell ref="F48:F49"/>
    <mergeCell ref="N40:N41"/>
    <mergeCell ref="N44:N45"/>
    <mergeCell ref="J40:J41"/>
    <mergeCell ref="K40:K41"/>
    <mergeCell ref="L40:L41"/>
    <mergeCell ref="M40:M41"/>
    <mergeCell ref="L44:L45"/>
    <mergeCell ref="M44:M45"/>
    <mergeCell ref="N48:N49"/>
    <mergeCell ref="B40:B41"/>
    <mergeCell ref="E40:E41"/>
    <mergeCell ref="F40:F41"/>
    <mergeCell ref="G40:G41"/>
    <mergeCell ref="H40:H41"/>
    <mergeCell ref="I40:I41"/>
    <mergeCell ref="F44:F45"/>
    <mergeCell ref="G44:G45"/>
    <mergeCell ref="H44:H45"/>
    <mergeCell ref="J38:J39"/>
    <mergeCell ref="K38:K39"/>
    <mergeCell ref="L38:L39"/>
    <mergeCell ref="M38:M39"/>
    <mergeCell ref="N34:N35"/>
    <mergeCell ref="N36:N37"/>
    <mergeCell ref="N38:N39"/>
    <mergeCell ref="A42:A43"/>
    <mergeCell ref="B38:B39"/>
    <mergeCell ref="E38:E39"/>
    <mergeCell ref="F38:F39"/>
    <mergeCell ref="G38:G39"/>
    <mergeCell ref="H38:H39"/>
    <mergeCell ref="H36:H37"/>
    <mergeCell ref="J36:J37"/>
    <mergeCell ref="K36:K37"/>
    <mergeCell ref="L36:L37"/>
    <mergeCell ref="M36:M37"/>
    <mergeCell ref="J34:J35"/>
    <mergeCell ref="K34:K35"/>
    <mergeCell ref="L34:L35"/>
    <mergeCell ref="M34:M35"/>
    <mergeCell ref="G36:G37"/>
    <mergeCell ref="B34:B35"/>
    <mergeCell ref="E34:E35"/>
    <mergeCell ref="F34:F35"/>
    <mergeCell ref="G34:G35"/>
    <mergeCell ref="B36:B37"/>
    <mergeCell ref="E36:E37"/>
    <mergeCell ref="F36:F37"/>
    <mergeCell ref="A7:A11"/>
    <mergeCell ref="B7:B11"/>
    <mergeCell ref="D7:D11"/>
    <mergeCell ref="E7:F8"/>
    <mergeCell ref="G7:H8"/>
    <mergeCell ref="I7:J8"/>
    <mergeCell ref="C10:C11"/>
    <mergeCell ref="K7:L8"/>
    <mergeCell ref="M7:M11"/>
    <mergeCell ref="N7:N11"/>
    <mergeCell ref="E9:F9"/>
    <mergeCell ref="G9:H9"/>
    <mergeCell ref="I9:J9"/>
    <mergeCell ref="K9:L9"/>
    <mergeCell ref="E10:F10"/>
    <mergeCell ref="G10:H10"/>
    <mergeCell ref="I10:J10"/>
    <mergeCell ref="K10:L10"/>
    <mergeCell ref="A12:A13"/>
    <mergeCell ref="N12:N13"/>
    <mergeCell ref="A22:A23"/>
    <mergeCell ref="B26:B27"/>
    <mergeCell ref="D26:D27"/>
    <mergeCell ref="E26:E27"/>
    <mergeCell ref="F26:F27"/>
    <mergeCell ref="G26:G27"/>
    <mergeCell ref="H26:H27"/>
    <mergeCell ref="I26:I27"/>
    <mergeCell ref="N26:N27"/>
    <mergeCell ref="N16:N17"/>
    <mergeCell ref="J26:J27"/>
    <mergeCell ref="K26:K27"/>
    <mergeCell ref="L26:L27"/>
    <mergeCell ref="M26:M27"/>
    <mergeCell ref="J12:J13"/>
    <mergeCell ref="K12:K13"/>
    <mergeCell ref="L12:L13"/>
    <mergeCell ref="E12:E13"/>
    <mergeCell ref="F12:F13"/>
    <mergeCell ref="G12:G13"/>
    <mergeCell ref="H12:H13"/>
    <mergeCell ref="M12:M13"/>
    <mergeCell ref="N14:N15"/>
    <mergeCell ref="E18:E19"/>
    <mergeCell ref="F18:F19"/>
    <mergeCell ref="G18:G19"/>
    <mergeCell ref="H18:H19"/>
    <mergeCell ref="I18:I19"/>
    <mergeCell ref="J18:J19"/>
    <mergeCell ref="K18:K19"/>
    <mergeCell ref="I12:I13"/>
    <mergeCell ref="N22:N23"/>
    <mergeCell ref="L18:L19"/>
    <mergeCell ref="M18:M19"/>
    <mergeCell ref="N18:N19"/>
    <mergeCell ref="E30:E31"/>
    <mergeCell ref="K22:K23"/>
    <mergeCell ref="L22:L23"/>
    <mergeCell ref="M22:M23"/>
    <mergeCell ref="E22:E23"/>
    <mergeCell ref="F22:F23"/>
    <mergeCell ref="G22:G23"/>
    <mergeCell ref="H22:H23"/>
    <mergeCell ref="I22:I23"/>
    <mergeCell ref="J22:J23"/>
    <mergeCell ref="M30:M31"/>
    <mergeCell ref="F30:F31"/>
    <mergeCell ref="G30:G31"/>
    <mergeCell ref="H30:H31"/>
    <mergeCell ref="I30:I31"/>
    <mergeCell ref="K24:K25"/>
    <mergeCell ref="L24:L25"/>
    <mergeCell ref="J30:J31"/>
    <mergeCell ref="K30:K31"/>
    <mergeCell ref="L30:L31"/>
    <mergeCell ref="G24:G25"/>
    <mergeCell ref="H24:H25"/>
    <mergeCell ref="I24:I25"/>
    <mergeCell ref="J24:J25"/>
    <mergeCell ref="A40:A41"/>
    <mergeCell ref="B28:B29"/>
    <mergeCell ref="E24:E25"/>
    <mergeCell ref="F24:F25"/>
    <mergeCell ref="A34:A35"/>
    <mergeCell ref="A36:A37"/>
    <mergeCell ref="A38:A39"/>
    <mergeCell ref="A32:A33"/>
    <mergeCell ref="B30:B31"/>
    <mergeCell ref="D30:D31"/>
    <mergeCell ref="M24:M25"/>
    <mergeCell ref="N24:N25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E32:E33"/>
    <mergeCell ref="F32:F33"/>
    <mergeCell ref="G32:G33"/>
    <mergeCell ref="H32:H33"/>
    <mergeCell ref="I32:I33"/>
    <mergeCell ref="J32:J33"/>
    <mergeCell ref="K32:K33"/>
    <mergeCell ref="L32:L33"/>
    <mergeCell ref="N32:N33"/>
    <mergeCell ref="E28:E29"/>
    <mergeCell ref="F28:F29"/>
    <mergeCell ref="G28:G29"/>
    <mergeCell ref="H28:H29"/>
    <mergeCell ref="I28:I29"/>
    <mergeCell ref="J28:J29"/>
    <mergeCell ref="K28:K29"/>
    <mergeCell ref="L28:L29"/>
    <mergeCell ref="N30:N31"/>
    <mergeCell ref="M28:M29"/>
    <mergeCell ref="N28:N29"/>
    <mergeCell ref="B42:B43"/>
    <mergeCell ref="E42:E43"/>
    <mergeCell ref="F42:F43"/>
    <mergeCell ref="G42:G43"/>
    <mergeCell ref="H42:H43"/>
    <mergeCell ref="I42:I43"/>
    <mergeCell ref="J42:J43"/>
    <mergeCell ref="M32:M33"/>
    <mergeCell ref="K42:K43"/>
    <mergeCell ref="L42:L43"/>
    <mergeCell ref="M42:M43"/>
    <mergeCell ref="N42:N43"/>
    <mergeCell ref="A44:A45"/>
    <mergeCell ref="B46:B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A14:A15"/>
    <mergeCell ref="A16:A17"/>
    <mergeCell ref="A18:A19"/>
    <mergeCell ref="A20:A21"/>
    <mergeCell ref="A24:A25"/>
    <mergeCell ref="A26:A27"/>
    <mergeCell ref="A28:A29"/>
    <mergeCell ref="A30:A31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showGridLines="0" zoomScalePageLayoutView="0" workbookViewId="0" topLeftCell="A1">
      <selection activeCell="C19" sqref="C19"/>
    </sheetView>
  </sheetViews>
  <sheetFormatPr defaultColWidth="9.140625" defaultRowHeight="12.75"/>
  <cols>
    <col min="1" max="1" width="4.57421875" style="0" customWidth="1"/>
    <col min="2" max="2" width="21.28125" style="0" customWidth="1"/>
    <col min="3" max="3" width="23.7109375" style="0" customWidth="1"/>
    <col min="4" max="4" width="17.140625" style="0" customWidth="1"/>
    <col min="5" max="5" width="7.00390625" style="0" customWidth="1"/>
    <col min="6" max="6" width="6.8515625" style="0" customWidth="1"/>
    <col min="7" max="7" width="7.140625" style="0" customWidth="1"/>
    <col min="8" max="8" width="7.7109375" style="0" customWidth="1"/>
    <col min="9" max="9" width="7.140625" style="0" customWidth="1"/>
    <col min="10" max="10" width="7.421875" style="0" customWidth="1"/>
    <col min="11" max="11" width="6.57421875" style="0" customWidth="1"/>
    <col min="12" max="12" width="7.421875" style="0" customWidth="1"/>
    <col min="14" max="14" width="7.28125" style="0" customWidth="1"/>
  </cols>
  <sheetData>
    <row r="1" spans="1:14" ht="15.75">
      <c r="A1" s="3"/>
      <c r="B1" s="5"/>
      <c r="C1" s="5"/>
      <c r="D1" s="6" t="s">
        <v>0</v>
      </c>
      <c r="E1" s="1"/>
      <c r="F1" s="3"/>
      <c r="G1" s="3"/>
      <c r="H1" s="1"/>
      <c r="I1" s="1"/>
      <c r="J1" s="1"/>
      <c r="K1" s="1"/>
      <c r="L1" s="1"/>
      <c r="M1" s="1"/>
      <c r="N1" s="5"/>
    </row>
    <row r="2" spans="1:14" ht="26.25">
      <c r="A2" s="3"/>
      <c r="B2" s="1"/>
      <c r="C2" s="5"/>
      <c r="D2" s="7" t="s">
        <v>12</v>
      </c>
      <c r="E2" s="1"/>
      <c r="F2" s="3"/>
      <c r="G2" s="3"/>
      <c r="H2" s="1"/>
      <c r="I2" s="1"/>
      <c r="J2" s="1"/>
      <c r="K2" s="1"/>
      <c r="L2" s="1"/>
      <c r="M2" s="1"/>
      <c r="N2" s="5"/>
    </row>
    <row r="3" spans="1:14" ht="15.75">
      <c r="A3" s="3"/>
      <c r="B3" s="5"/>
      <c r="C3" s="5"/>
      <c r="D3" s="6" t="s">
        <v>68</v>
      </c>
      <c r="E3" s="1"/>
      <c r="F3" s="3"/>
      <c r="G3" s="3"/>
      <c r="H3" s="1"/>
      <c r="I3" s="1"/>
      <c r="J3" s="1"/>
      <c r="K3" s="1"/>
      <c r="L3" s="1"/>
      <c r="M3" s="1"/>
      <c r="N3" s="5"/>
    </row>
    <row r="4" spans="1:14" ht="15.75">
      <c r="A4" s="3"/>
      <c r="B4" s="2"/>
      <c r="C4" s="2"/>
      <c r="D4" s="19"/>
      <c r="E4" s="1"/>
      <c r="F4" s="3"/>
      <c r="G4" s="3"/>
      <c r="H4" s="1"/>
      <c r="I4" s="1"/>
      <c r="J4" s="1"/>
      <c r="K4" s="1"/>
      <c r="L4" s="1"/>
      <c r="M4" s="1"/>
      <c r="N4" s="5"/>
    </row>
    <row r="5" spans="1:14" ht="15.75">
      <c r="A5" s="17" t="s">
        <v>165</v>
      </c>
      <c r="B5" s="4"/>
      <c r="C5" s="4"/>
      <c r="D5" s="20"/>
      <c r="E5" s="4"/>
      <c r="F5" s="3"/>
      <c r="G5" s="3"/>
      <c r="H5" s="1"/>
      <c r="I5" s="1"/>
      <c r="J5" s="1"/>
      <c r="K5" s="1"/>
      <c r="L5" s="1"/>
      <c r="M5" s="1"/>
      <c r="N5" s="5"/>
    </row>
    <row r="6" spans="1:14" ht="5.25" customHeight="1">
      <c r="A6" s="18"/>
      <c r="B6" s="5"/>
      <c r="C6" s="4"/>
      <c r="D6" s="21"/>
      <c r="E6" s="5"/>
      <c r="F6" s="3"/>
      <c r="G6" s="3"/>
      <c r="H6" s="1"/>
      <c r="I6" s="1"/>
      <c r="J6" s="1"/>
      <c r="K6" s="1"/>
      <c r="L6" s="1"/>
      <c r="M6" s="1"/>
      <c r="N6" s="5"/>
    </row>
    <row r="7" spans="1:14" ht="12.75">
      <c r="A7" s="121" t="s">
        <v>2</v>
      </c>
      <c r="B7" s="118" t="s">
        <v>3</v>
      </c>
      <c r="C7" s="13"/>
      <c r="D7" s="77" t="s">
        <v>73</v>
      </c>
      <c r="E7" s="91" t="s">
        <v>14</v>
      </c>
      <c r="F7" s="92"/>
      <c r="G7" s="78" t="s">
        <v>13</v>
      </c>
      <c r="H7" s="73"/>
      <c r="I7" s="78" t="s">
        <v>15</v>
      </c>
      <c r="J7" s="105"/>
      <c r="K7" s="91" t="s">
        <v>72</v>
      </c>
      <c r="L7" s="109"/>
      <c r="M7" s="114" t="s">
        <v>100</v>
      </c>
      <c r="N7" s="102" t="s">
        <v>6</v>
      </c>
    </row>
    <row r="8" spans="1:14" ht="12.75">
      <c r="A8" s="122"/>
      <c r="B8" s="119"/>
      <c r="C8" s="14" t="s">
        <v>4</v>
      </c>
      <c r="D8" s="75"/>
      <c r="E8" s="93"/>
      <c r="F8" s="94"/>
      <c r="G8" s="74"/>
      <c r="H8" s="72"/>
      <c r="I8" s="74"/>
      <c r="J8" s="106"/>
      <c r="K8" s="110"/>
      <c r="L8" s="111"/>
      <c r="M8" s="115"/>
      <c r="N8" s="75"/>
    </row>
    <row r="9" spans="1:14" ht="12.75">
      <c r="A9" s="122"/>
      <c r="B9" s="119"/>
      <c r="C9" s="14" t="s">
        <v>94</v>
      </c>
      <c r="D9" s="75"/>
      <c r="E9" s="95" t="s">
        <v>7</v>
      </c>
      <c r="F9" s="94"/>
      <c r="G9" s="103" t="s">
        <v>8</v>
      </c>
      <c r="H9" s="94"/>
      <c r="I9" s="107" t="s">
        <v>9</v>
      </c>
      <c r="J9" s="108"/>
      <c r="K9" s="112" t="s">
        <v>16</v>
      </c>
      <c r="L9" s="113"/>
      <c r="M9" s="115"/>
      <c r="N9" s="75"/>
    </row>
    <row r="10" spans="1:14" ht="12.75">
      <c r="A10" s="122"/>
      <c r="B10" s="119"/>
      <c r="C10" s="75"/>
      <c r="D10" s="75"/>
      <c r="E10" s="96">
        <v>40677</v>
      </c>
      <c r="F10" s="94"/>
      <c r="G10" s="104">
        <v>40698</v>
      </c>
      <c r="H10" s="94"/>
      <c r="I10" s="104">
        <v>40782</v>
      </c>
      <c r="J10" s="108"/>
      <c r="K10" s="96">
        <v>40797</v>
      </c>
      <c r="L10" s="113"/>
      <c r="M10" s="115"/>
      <c r="N10" s="75"/>
    </row>
    <row r="11" spans="1:14" ht="12.75">
      <c r="A11" s="123"/>
      <c r="B11" s="120"/>
      <c r="C11" s="76"/>
      <c r="D11" s="76"/>
      <c r="E11" s="9" t="s">
        <v>6</v>
      </c>
      <c r="F11" s="10" t="s">
        <v>33</v>
      </c>
      <c r="G11" s="9" t="s">
        <v>6</v>
      </c>
      <c r="H11" s="10" t="s">
        <v>33</v>
      </c>
      <c r="I11" s="9" t="s">
        <v>6</v>
      </c>
      <c r="J11" s="10" t="s">
        <v>33</v>
      </c>
      <c r="K11" s="9" t="s">
        <v>6</v>
      </c>
      <c r="L11" s="10" t="s">
        <v>33</v>
      </c>
      <c r="M11" s="116"/>
      <c r="N11" s="76"/>
    </row>
    <row r="12" spans="1:14" ht="12.75">
      <c r="A12" s="159">
        <v>1</v>
      </c>
      <c r="B12" s="61"/>
      <c r="C12" s="8" t="s">
        <v>102</v>
      </c>
      <c r="D12" s="83" t="s">
        <v>10</v>
      </c>
      <c r="E12" s="169">
        <v>1</v>
      </c>
      <c r="F12" s="162">
        <v>8</v>
      </c>
      <c r="G12" s="81"/>
      <c r="H12" s="81"/>
      <c r="I12" s="81">
        <v>1</v>
      </c>
      <c r="J12" s="164">
        <v>8</v>
      </c>
      <c r="K12" s="81"/>
      <c r="L12" s="81"/>
      <c r="M12" s="88">
        <v>16</v>
      </c>
      <c r="N12" s="100">
        <v>1</v>
      </c>
    </row>
    <row r="13" spans="1:14" ht="12.75">
      <c r="A13" s="160"/>
      <c r="B13" s="70" t="s">
        <v>103</v>
      </c>
      <c r="C13" s="25" t="s">
        <v>166</v>
      </c>
      <c r="D13" s="84"/>
      <c r="E13" s="170"/>
      <c r="F13" s="163"/>
      <c r="G13" s="82"/>
      <c r="H13" s="82"/>
      <c r="I13" s="82"/>
      <c r="J13" s="80"/>
      <c r="K13" s="82"/>
      <c r="L13" s="82"/>
      <c r="M13" s="82"/>
      <c r="N13" s="101"/>
    </row>
    <row r="14" spans="1:14" ht="12.75">
      <c r="A14" s="81">
        <v>2</v>
      </c>
      <c r="C14" s="8" t="s">
        <v>108</v>
      </c>
      <c r="D14" s="46"/>
      <c r="E14" s="63"/>
      <c r="F14" s="65"/>
      <c r="G14" s="63"/>
      <c r="H14" s="65"/>
      <c r="I14" s="63"/>
      <c r="J14" s="65"/>
      <c r="K14" s="63"/>
      <c r="L14" s="63"/>
      <c r="M14" s="63"/>
      <c r="N14" s="100">
        <v>2</v>
      </c>
    </row>
    <row r="15" spans="1:14" ht="12.75">
      <c r="A15" s="82"/>
      <c r="B15" s="69" t="s">
        <v>124</v>
      </c>
      <c r="C15" s="25" t="s">
        <v>109</v>
      </c>
      <c r="D15" s="47" t="s">
        <v>124</v>
      </c>
      <c r="E15" s="29"/>
      <c r="F15" s="64"/>
      <c r="G15" s="29">
        <v>1</v>
      </c>
      <c r="H15" s="64">
        <v>8</v>
      </c>
      <c r="I15" s="29">
        <v>2</v>
      </c>
      <c r="J15" s="64">
        <v>5</v>
      </c>
      <c r="K15" s="29"/>
      <c r="L15" s="29"/>
      <c r="M15" s="29">
        <v>13</v>
      </c>
      <c r="N15" s="101"/>
    </row>
    <row r="16" spans="1:14" ht="12.75">
      <c r="A16" s="81">
        <v>3</v>
      </c>
      <c r="B16" s="43"/>
      <c r="C16" s="8" t="s">
        <v>117</v>
      </c>
      <c r="D16" s="51" t="s">
        <v>134</v>
      </c>
      <c r="E16" s="81"/>
      <c r="F16" s="164"/>
      <c r="G16" s="81">
        <v>2</v>
      </c>
      <c r="H16" s="164">
        <v>5</v>
      </c>
      <c r="I16" s="81">
        <v>4</v>
      </c>
      <c r="J16" s="164">
        <v>2</v>
      </c>
      <c r="K16" s="81"/>
      <c r="L16" s="81"/>
      <c r="M16" s="88">
        <v>7</v>
      </c>
      <c r="N16" s="100">
        <v>3</v>
      </c>
    </row>
    <row r="17" spans="1:14" ht="12.75">
      <c r="A17" s="82"/>
      <c r="B17" s="44" t="s">
        <v>133</v>
      </c>
      <c r="C17" s="25" t="s">
        <v>118</v>
      </c>
      <c r="D17" s="47" t="s">
        <v>133</v>
      </c>
      <c r="E17" s="82"/>
      <c r="F17" s="80"/>
      <c r="G17" s="82"/>
      <c r="H17" s="80"/>
      <c r="I17" s="82"/>
      <c r="J17" s="80"/>
      <c r="K17" s="82"/>
      <c r="L17" s="82"/>
      <c r="M17" s="82"/>
      <c r="N17" s="101"/>
    </row>
    <row r="18" spans="1:14" ht="12.75">
      <c r="A18" s="81">
        <v>4</v>
      </c>
      <c r="B18" s="61"/>
      <c r="C18" s="8" t="s">
        <v>104</v>
      </c>
      <c r="D18" s="171" t="s">
        <v>30</v>
      </c>
      <c r="E18" s="165">
        <v>2</v>
      </c>
      <c r="F18" s="167">
        <v>5</v>
      </c>
      <c r="G18" s="97"/>
      <c r="H18" s="97"/>
      <c r="I18" s="97"/>
      <c r="J18" s="87"/>
      <c r="K18" s="97"/>
      <c r="L18" s="97"/>
      <c r="M18" s="97">
        <v>5</v>
      </c>
      <c r="N18" s="100">
        <v>4</v>
      </c>
    </row>
    <row r="19" spans="1:14" ht="12.75">
      <c r="A19" s="82"/>
      <c r="B19" s="70" t="s">
        <v>71</v>
      </c>
      <c r="C19" s="25" t="s">
        <v>105</v>
      </c>
      <c r="D19" s="172"/>
      <c r="E19" s="166"/>
      <c r="F19" s="168"/>
      <c r="G19" s="82"/>
      <c r="H19" s="82"/>
      <c r="I19" s="82"/>
      <c r="J19" s="80"/>
      <c r="K19" s="82"/>
      <c r="L19" s="82"/>
      <c r="M19" s="82"/>
      <c r="N19" s="101"/>
    </row>
    <row r="20" spans="1:14" ht="12.75">
      <c r="A20" s="81">
        <v>5</v>
      </c>
      <c r="B20" s="43"/>
      <c r="C20" s="8" t="s">
        <v>167</v>
      </c>
      <c r="D20" s="30"/>
      <c r="E20" s="81"/>
      <c r="F20" s="164"/>
      <c r="G20" s="81">
        <v>3</v>
      </c>
      <c r="H20" s="164">
        <v>3</v>
      </c>
      <c r="I20" s="81"/>
      <c r="J20" s="164"/>
      <c r="K20" s="81"/>
      <c r="L20" s="81"/>
      <c r="M20" s="88">
        <v>3</v>
      </c>
      <c r="N20" s="100" t="s">
        <v>172</v>
      </c>
    </row>
    <row r="21" spans="1:14" ht="12.75">
      <c r="A21" s="82"/>
      <c r="B21" s="44" t="s">
        <v>21</v>
      </c>
      <c r="C21" s="25" t="s">
        <v>168</v>
      </c>
      <c r="D21" s="31" t="s">
        <v>30</v>
      </c>
      <c r="E21" s="82"/>
      <c r="F21" s="80"/>
      <c r="G21" s="82"/>
      <c r="H21" s="80"/>
      <c r="I21" s="82"/>
      <c r="J21" s="80"/>
      <c r="K21" s="82"/>
      <c r="L21" s="82"/>
      <c r="M21" s="82"/>
      <c r="N21" s="101"/>
    </row>
    <row r="22" spans="1:14" ht="12.75">
      <c r="A22" s="81">
        <v>6</v>
      </c>
      <c r="B22" s="98" t="s">
        <v>159</v>
      </c>
      <c r="C22" s="8" t="s">
        <v>160</v>
      </c>
      <c r="D22" s="46" t="s">
        <v>134</v>
      </c>
      <c r="E22" s="81"/>
      <c r="F22" s="164"/>
      <c r="G22" s="81"/>
      <c r="H22" s="164"/>
      <c r="I22" s="81">
        <v>3</v>
      </c>
      <c r="J22" s="164">
        <v>3</v>
      </c>
      <c r="K22" s="81"/>
      <c r="L22" s="81"/>
      <c r="M22" s="88">
        <v>3</v>
      </c>
      <c r="N22" s="100" t="s">
        <v>172</v>
      </c>
    </row>
    <row r="23" spans="1:14" ht="12.75">
      <c r="A23" s="82"/>
      <c r="B23" s="99"/>
      <c r="C23" s="25" t="s">
        <v>161</v>
      </c>
      <c r="D23" s="31" t="s">
        <v>159</v>
      </c>
      <c r="E23" s="82"/>
      <c r="F23" s="80"/>
      <c r="G23" s="82"/>
      <c r="H23" s="80"/>
      <c r="I23" s="82"/>
      <c r="J23" s="80"/>
      <c r="K23" s="82"/>
      <c r="L23" s="82"/>
      <c r="M23" s="82"/>
      <c r="N23" s="101"/>
    </row>
    <row r="24" spans="1:14" ht="12.75">
      <c r="A24" s="81">
        <v>7</v>
      </c>
      <c r="B24" s="98"/>
      <c r="C24" s="8"/>
      <c r="D24" s="83"/>
      <c r="E24" s="81"/>
      <c r="F24" s="164"/>
      <c r="G24" s="81"/>
      <c r="H24" s="164"/>
      <c r="I24" s="81"/>
      <c r="J24" s="81"/>
      <c r="K24" s="81"/>
      <c r="L24" s="81"/>
      <c r="M24" s="81"/>
      <c r="N24" s="100"/>
    </row>
    <row r="25" spans="1:14" ht="12.75">
      <c r="A25" s="82"/>
      <c r="B25" s="99"/>
      <c r="C25" s="25"/>
      <c r="D25" s="84"/>
      <c r="E25" s="82"/>
      <c r="F25" s="80"/>
      <c r="G25" s="82"/>
      <c r="H25" s="80"/>
      <c r="I25" s="82"/>
      <c r="J25" s="82"/>
      <c r="K25" s="82"/>
      <c r="L25" s="82"/>
      <c r="M25" s="82"/>
      <c r="N25" s="101"/>
    </row>
    <row r="26" spans="1:14" ht="12.75">
      <c r="A26" s="81">
        <v>8</v>
      </c>
      <c r="B26" s="43"/>
      <c r="C26" s="8"/>
      <c r="D26" s="61"/>
      <c r="E26" s="81"/>
      <c r="F26" s="159"/>
      <c r="G26" s="81"/>
      <c r="H26" s="159"/>
      <c r="I26" s="81"/>
      <c r="J26" s="81"/>
      <c r="K26" s="81"/>
      <c r="L26" s="81"/>
      <c r="M26" s="88"/>
      <c r="N26" s="100"/>
    </row>
    <row r="27" spans="1:14" ht="12.75">
      <c r="A27" s="82"/>
      <c r="B27" s="44"/>
      <c r="C27" s="25"/>
      <c r="D27" s="62"/>
      <c r="E27" s="82"/>
      <c r="F27" s="160"/>
      <c r="G27" s="82"/>
      <c r="H27" s="160"/>
      <c r="I27" s="82"/>
      <c r="J27" s="82"/>
      <c r="K27" s="82"/>
      <c r="L27" s="82"/>
      <c r="M27" s="82"/>
      <c r="N27" s="101"/>
    </row>
  </sheetData>
  <sheetProtection password="EA92" sheet="1" objects="1" scenarios="1"/>
  <mergeCells count="102">
    <mergeCell ref="N26:N27"/>
    <mergeCell ref="N24:N25"/>
    <mergeCell ref="H26:H27"/>
    <mergeCell ref="I26:I27"/>
    <mergeCell ref="J26:J27"/>
    <mergeCell ref="K26:K27"/>
    <mergeCell ref="D12:D13"/>
    <mergeCell ref="E12:E13"/>
    <mergeCell ref="D18:D19"/>
    <mergeCell ref="M24:M25"/>
    <mergeCell ref="G24:G25"/>
    <mergeCell ref="H24:H25"/>
    <mergeCell ref="I24:I25"/>
    <mergeCell ref="J24:J25"/>
    <mergeCell ref="K24:K25"/>
    <mergeCell ref="L24:L25"/>
    <mergeCell ref="L22:L23"/>
    <mergeCell ref="M22:M23"/>
    <mergeCell ref="N22:N23"/>
    <mergeCell ref="A26:A27"/>
    <mergeCell ref="E26:E27"/>
    <mergeCell ref="F26:F27"/>
    <mergeCell ref="G26:G27"/>
    <mergeCell ref="B22:B23"/>
    <mergeCell ref="L26:L27"/>
    <mergeCell ref="M26:M27"/>
    <mergeCell ref="A24:A25"/>
    <mergeCell ref="B24:B25"/>
    <mergeCell ref="D24:D25"/>
    <mergeCell ref="E24:E25"/>
    <mergeCell ref="H22:H23"/>
    <mergeCell ref="I22:I23"/>
    <mergeCell ref="F24:F25"/>
    <mergeCell ref="K20:K21"/>
    <mergeCell ref="K22:K23"/>
    <mergeCell ref="J22:J23"/>
    <mergeCell ref="A22:A23"/>
    <mergeCell ref="E22:E23"/>
    <mergeCell ref="F22:F23"/>
    <mergeCell ref="G22:G23"/>
    <mergeCell ref="H20:H21"/>
    <mergeCell ref="I20:I21"/>
    <mergeCell ref="J20:J21"/>
    <mergeCell ref="N20:N21"/>
    <mergeCell ref="L20:L21"/>
    <mergeCell ref="M20:M21"/>
    <mergeCell ref="A20:A21"/>
    <mergeCell ref="E20:E21"/>
    <mergeCell ref="F20:F21"/>
    <mergeCell ref="G20:G21"/>
    <mergeCell ref="H16:H17"/>
    <mergeCell ref="I16:I17"/>
    <mergeCell ref="J16:J17"/>
    <mergeCell ref="K16:K17"/>
    <mergeCell ref="I18:I19"/>
    <mergeCell ref="J18:J19"/>
    <mergeCell ref="K18:K19"/>
    <mergeCell ref="L18:L19"/>
    <mergeCell ref="M18:M19"/>
    <mergeCell ref="N18:N19"/>
    <mergeCell ref="L12:L13"/>
    <mergeCell ref="M12:M13"/>
    <mergeCell ref="N12:N13"/>
    <mergeCell ref="N14:N15"/>
    <mergeCell ref="L16:L17"/>
    <mergeCell ref="M16:M17"/>
    <mergeCell ref="N16:N17"/>
    <mergeCell ref="A14:A15"/>
    <mergeCell ref="E18:E19"/>
    <mergeCell ref="F18:F19"/>
    <mergeCell ref="G18:G19"/>
    <mergeCell ref="A16:A17"/>
    <mergeCell ref="A18:A19"/>
    <mergeCell ref="E16:E17"/>
    <mergeCell ref="F16:F17"/>
    <mergeCell ref="G16:G17"/>
    <mergeCell ref="H18:H19"/>
    <mergeCell ref="K10:L10"/>
    <mergeCell ref="A12:A13"/>
    <mergeCell ref="F12:F13"/>
    <mergeCell ref="G12:G13"/>
    <mergeCell ref="H12:H13"/>
    <mergeCell ref="I12:I13"/>
    <mergeCell ref="J12:J13"/>
    <mergeCell ref="K12:K13"/>
    <mergeCell ref="A7:A11"/>
    <mergeCell ref="K7:L8"/>
    <mergeCell ref="M7:M11"/>
    <mergeCell ref="N7:N11"/>
    <mergeCell ref="E9:F9"/>
    <mergeCell ref="G9:H9"/>
    <mergeCell ref="I9:J9"/>
    <mergeCell ref="K9:L9"/>
    <mergeCell ref="E10:F10"/>
    <mergeCell ref="G10:H10"/>
    <mergeCell ref="I10:J10"/>
    <mergeCell ref="I7:J8"/>
    <mergeCell ref="C10:C11"/>
    <mergeCell ref="B7:B11"/>
    <mergeCell ref="D7:D11"/>
    <mergeCell ref="E7:F8"/>
    <mergeCell ref="G7:H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kasutaja</cp:lastModifiedBy>
  <cp:lastPrinted>2011-08-20T19:59:54Z</cp:lastPrinted>
  <dcterms:created xsi:type="dcterms:W3CDTF">2008-09-11T10:05:47Z</dcterms:created>
  <dcterms:modified xsi:type="dcterms:W3CDTF">2011-09-07T13:13:03Z</dcterms:modified>
  <cp:category/>
  <cp:version/>
  <cp:contentType/>
  <cp:contentStatus/>
</cp:coreProperties>
</file>